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D94-TT\Dropbox\Dropbox_pataclo\Dropbox\2025-2026\compétition\Champ Jeunes\J6\"/>
    </mc:Choice>
  </mc:AlternateContent>
  <xr:revisionPtr revIDLastSave="0" documentId="13_ncr:1_{EF6224CA-C11B-439F-BE1D-3FB0FF02D145}" xr6:coauthVersionLast="47" xr6:coauthVersionMax="47" xr10:uidLastSave="{00000000-0000-0000-0000-000000000000}"/>
  <bookViews>
    <workbookView xWindow="3075" yWindow="3075" windowWidth="21600" windowHeight="11235" tabRatio="500" firstSheet="2" activeTab="4" xr2:uid="{00000000-000D-0000-FFFF-FFFF00000000}"/>
  </bookViews>
  <sheets>
    <sheet name="NOTE D'INFOS" sheetId="2" r:id="rId1"/>
    <sheet name="Correspondants" sheetId="5" r:id="rId2"/>
    <sheet name="Adresses" sheetId="4" r:id="rId3"/>
    <sheet name="Clubs recevant" sheetId="6" r:id="rId4"/>
    <sheet name="J6_12_avril" sheetId="20" r:id="rId5"/>
    <sheet name="Résultats_J5" sheetId="19" r:id="rId6"/>
    <sheet name="J5_08_février" sheetId="17" r:id="rId7"/>
    <sheet name="Résultats_J4" sheetId="16" r:id="rId8"/>
    <sheet name="J4_11_janvier" sheetId="14" r:id="rId9"/>
    <sheet name="Résultats_J3" sheetId="15" r:id="rId10"/>
    <sheet name="J3_14_decembre" sheetId="12" r:id="rId11"/>
    <sheet name="Résultats_J2" sheetId="11" r:id="rId12"/>
    <sheet name="J2_16_novenbre" sheetId="10" r:id="rId13"/>
    <sheet name="Résultats_J1" sheetId="8" r:id="rId14"/>
    <sheet name="J1 12 octobre " sheetId="1" r:id="rId15"/>
    <sheet name="reglement_2025-2026" sheetId="3" r:id="rId16"/>
    <sheet name="inscriptions" sheetId="7" r:id="rId17"/>
  </sheets>
  <definedNames>
    <definedName name="Excel_BuiltIn_Print_Area" localSheetId="2">Adresses!$A$1:$B$32</definedName>
    <definedName name="Excel_BuiltIn_Print_Area" localSheetId="3">'Clubs recevant'!$A$1:$C$38</definedName>
    <definedName name="Excel_BuiltIn_Print_Area" localSheetId="1">Correspondants!$A$1:$G$60</definedName>
    <definedName name="Excel_BuiltIn_Print_Area" localSheetId="14">'J1 12 octobre '!$B$1:$T$36</definedName>
    <definedName name="Excel_BuiltIn_Print_Area" localSheetId="12">J2_16_novenbre!$B$1:$U$36</definedName>
    <definedName name="Excel_BuiltIn_Print_Area" localSheetId="10">J3_14_decembre!$B$1:$U$36</definedName>
    <definedName name="Excel_BuiltIn_Print_Area" localSheetId="8">J4_11_janvier!$B$1:$U$36</definedName>
    <definedName name="Excel_BuiltIn_Print_Area" localSheetId="6">J5_08_février!$B$1:$U$36</definedName>
    <definedName name="Excel_BuiltIn_Print_Area" localSheetId="4">J6_12_avril!$B$1:$U$36</definedName>
    <definedName name="Excel_BuiltIn_Print_Area" localSheetId="13">Résultats_J1!$B$1:$T$36</definedName>
    <definedName name="Excel_BuiltIn_Print_Area" localSheetId="11">Résultats_J2!$B$1:$U$36</definedName>
    <definedName name="Excel_BuiltIn_Print_Area" localSheetId="9">Résultats_J3!$B$1:$U$36</definedName>
    <definedName name="Excel_BuiltIn_Print_Area" localSheetId="7">Résultats_J4!$B$1:$U$36</definedName>
    <definedName name="Excel_BuiltIn_Print_Area" localSheetId="5">Résultats_J5!$B$1:$U$36</definedName>
    <definedName name="_xlnm.Print_Area" localSheetId="2">Adresses!$A$1:$C$32</definedName>
    <definedName name="_xlnm.Print_Area" localSheetId="3">'Clubs recevant'!$A$1:$D$38</definedName>
    <definedName name="_xlnm.Print_Area" localSheetId="1">Correspondants!$A$1:$I$55</definedName>
    <definedName name="_xlnm.Print_Area" localSheetId="14">'J1 12 octobre '!$A$1:$U$51</definedName>
    <definedName name="_xlnm.Print_Area" localSheetId="12">J2_16_novenbre!$A$1:$V$51</definedName>
    <definedName name="_xlnm.Print_Area" localSheetId="10">J3_14_decembre!$A$1:$V$51</definedName>
    <definedName name="_xlnm.Print_Area" localSheetId="8">J4_11_janvier!$A$1:$V$51</definedName>
    <definedName name="_xlnm.Print_Area" localSheetId="6">J5_08_février!$A$1:$V$51</definedName>
    <definedName name="_xlnm.Print_Area" localSheetId="4">J6_12_avril!$A$1:$V$51</definedName>
    <definedName name="_xlnm.Print_Area" localSheetId="0">'NOTE D''INFOS'!$A$1:$B$13</definedName>
    <definedName name="_xlnm.Print_Area" localSheetId="13">Résultats_J1!$A$1:$U$51</definedName>
    <definedName name="_xlnm.Print_Area" localSheetId="11">Résultats_J2!$A$1:$V$51</definedName>
    <definedName name="_xlnm.Print_Area" localSheetId="9">Résultats_J3!$A$1:$V$51</definedName>
    <definedName name="_xlnm.Print_Area" localSheetId="7">Résultats_J4!$A$1:$V$51</definedName>
    <definedName name="_xlnm.Print_Area" localSheetId="5">Résultats_J5!$A$1:$V$51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6" l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5" i="6"/>
  <c r="X37" i="8"/>
  <c r="V37" i="8"/>
  <c r="W37" i="8" s="1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5" i="8"/>
  <c r="W4" i="8"/>
  <c r="C38" i="6" l="1"/>
  <c r="D38" i="6"/>
  <c r="B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X37" i="1"/>
  <c r="V37" i="1"/>
  <c r="W37" i="1" s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F39" i="6" l="1"/>
</calcChain>
</file>

<file path=xl/sharedStrings.xml><?xml version="1.0" encoding="utf-8"?>
<sst xmlns="http://schemas.openxmlformats.org/spreadsheetml/2006/main" count="3161" uniqueCount="464">
  <si>
    <t>CHAMPIONNAT DES JEUNES</t>
  </si>
  <si>
    <t>SALLES</t>
  </si>
  <si>
    <t>Nombre de divisions</t>
  </si>
  <si>
    <t>Nombre de TABLES</t>
  </si>
  <si>
    <t>poules max</t>
  </si>
  <si>
    <t>indisponibilité ponctuelle</t>
  </si>
  <si>
    <t xml:space="preserve">solde </t>
  </si>
  <si>
    <t>Alfortville</t>
  </si>
  <si>
    <t>Arcueil</t>
  </si>
  <si>
    <t>Boissy-Saint-Léger ASTT</t>
  </si>
  <si>
    <t>Amicale Boissy-Saint-Léger</t>
  </si>
  <si>
    <t>Bry-sur-Marne</t>
  </si>
  <si>
    <t>Le 14/12/2025</t>
  </si>
  <si>
    <t>Cachan</t>
  </si>
  <si>
    <t>Champigny-sur-Marne</t>
  </si>
  <si>
    <t>Charenton-le-Pont</t>
  </si>
  <si>
    <t>Chevilly-Larue</t>
  </si>
  <si>
    <t>Choisy-le-Roi</t>
  </si>
  <si>
    <t>Créteil US</t>
  </si>
  <si>
    <t>Fontenay-sous-Bois</t>
  </si>
  <si>
    <t>Fresnes</t>
  </si>
  <si>
    <t>Ivry</t>
  </si>
  <si>
    <t>Kremlin-Bicêtre</t>
  </si>
  <si>
    <t>Le Perreux-sur-Marne</t>
  </si>
  <si>
    <t>Le Plessis-Trévise</t>
  </si>
  <si>
    <t>L'Haÿ-les-Roses</t>
  </si>
  <si>
    <t>Limeil-Brévannes</t>
  </si>
  <si>
    <t>Maisons-Alfort</t>
  </si>
  <si>
    <t>Nogent-sur-Marne</t>
  </si>
  <si>
    <t>Noiseau</t>
  </si>
  <si>
    <t>Ormesson-sur-Marne</t>
  </si>
  <si>
    <t>Rungis</t>
  </si>
  <si>
    <t>Saint-Maurice</t>
  </si>
  <si>
    <t>Sucy-en-Brie</t>
  </si>
  <si>
    <t>Thiais</t>
  </si>
  <si>
    <t>VGA Saint-Maur</t>
  </si>
  <si>
    <t>Le 16/11/2025</t>
  </si>
  <si>
    <t>Villecresnes</t>
  </si>
  <si>
    <t>Villejuif</t>
  </si>
  <si>
    <t>Villiers-sur-Marne</t>
  </si>
  <si>
    <t>Vincennes</t>
  </si>
  <si>
    <t>Vitry-sur-Seine</t>
  </si>
  <si>
    <t>TOTAL</t>
  </si>
  <si>
    <t>POUSSINS</t>
  </si>
  <si>
    <t>BENJAMINS</t>
  </si>
  <si>
    <t>MINIMES</t>
  </si>
  <si>
    <t>CADETS</t>
  </si>
  <si>
    <t>JUNIORS</t>
  </si>
  <si>
    <t>ES Vitry 1</t>
  </si>
  <si>
    <t>US Fontenay 1</t>
  </si>
  <si>
    <t>JS Alfort 2</t>
  </si>
  <si>
    <t>Limeil-Brévannes 1</t>
  </si>
  <si>
    <t xml:space="preserve">US Créteil 1 </t>
  </si>
  <si>
    <t>US Fontenay 2</t>
  </si>
  <si>
    <t>Vincennes TT 1</t>
  </si>
  <si>
    <t>VGA Saint-Maur 1</t>
  </si>
  <si>
    <t>Ormesson US 1</t>
  </si>
  <si>
    <t xml:space="preserve">Vincennes TT 1 </t>
  </si>
  <si>
    <t>US Fontenay 3</t>
  </si>
  <si>
    <t>Ivry US1</t>
  </si>
  <si>
    <t>US Kremlin-Bicêtre 1</t>
  </si>
  <si>
    <t>VGA Saint-Maur 2</t>
  </si>
  <si>
    <t>JS Alfort 1</t>
  </si>
  <si>
    <t>Saint-Maurice TT 1</t>
  </si>
  <si>
    <t>Vincennes TT 2</t>
  </si>
  <si>
    <t>Charenton TT1</t>
  </si>
  <si>
    <t>AP Perreux 1</t>
  </si>
  <si>
    <t>Nogent TT 1</t>
  </si>
  <si>
    <t>US Fontenay 4</t>
  </si>
  <si>
    <t>Thiais AS TT 1</t>
  </si>
  <si>
    <t xml:space="preserve">US Fontenay 1 </t>
  </si>
  <si>
    <t>Plessis-Trévise TT 1</t>
  </si>
  <si>
    <t>CO Cachan 1</t>
  </si>
  <si>
    <t>Sucy ES 1</t>
  </si>
  <si>
    <t>PSC Bry 1</t>
  </si>
  <si>
    <t xml:space="preserve"> Fresnes AAS 1</t>
  </si>
  <si>
    <t>US Fontenay 5</t>
  </si>
  <si>
    <t>Vincennes TT 3</t>
  </si>
  <si>
    <t>US Fontenay 6</t>
  </si>
  <si>
    <t>ES Villiers 1</t>
  </si>
  <si>
    <t>Alforville US 1</t>
  </si>
  <si>
    <t>Charenton TT 2</t>
  </si>
  <si>
    <t>PSC Bry 2</t>
  </si>
  <si>
    <t xml:space="preserve">Vincennes TT 2 </t>
  </si>
  <si>
    <t>RSC Champigny 1</t>
  </si>
  <si>
    <t xml:space="preserve">AP Perreux 1 </t>
  </si>
  <si>
    <t>Choisy TT 1</t>
  </si>
  <si>
    <t>Plessis-Trévise TT 2</t>
  </si>
  <si>
    <t>Ormesson US 2</t>
  </si>
  <si>
    <t>Sucy ES 2</t>
  </si>
  <si>
    <t>Thiais AS TT 2</t>
  </si>
  <si>
    <t>AP Perreux 2</t>
  </si>
  <si>
    <t>CA L’Haÿ les Roses1</t>
  </si>
  <si>
    <t>VGA Saint-Maur 3</t>
  </si>
  <si>
    <t>Charenton TT 1</t>
  </si>
  <si>
    <t xml:space="preserve"> Fresnes AAS 2</t>
  </si>
  <si>
    <t>Limeil-Brévannes 2</t>
  </si>
  <si>
    <t>Charenton TT2</t>
  </si>
  <si>
    <t>ES Vitry 2</t>
  </si>
  <si>
    <t>Thiais AS TT 3</t>
  </si>
  <si>
    <t xml:space="preserve">Nogent TT 2 </t>
  </si>
  <si>
    <t>ELAN Chevilly-Larue 1</t>
  </si>
  <si>
    <t>AP Perreux 3</t>
  </si>
  <si>
    <t>ELAN Chevilly-Larue 2</t>
  </si>
  <si>
    <t>CO Cachan 2</t>
  </si>
  <si>
    <t>Alforville US 2</t>
  </si>
  <si>
    <t>AP Perreux 4</t>
  </si>
  <si>
    <t>Nogent TT 3</t>
  </si>
  <si>
    <t>Choisy TT 2</t>
  </si>
  <si>
    <t>Champigny 1</t>
  </si>
  <si>
    <t>US Fontenay 7</t>
  </si>
  <si>
    <t>US Fontenay 8</t>
  </si>
  <si>
    <t>US Fontenay 9</t>
  </si>
  <si>
    <t>Le club recevant est responsable des rencontres</t>
  </si>
  <si>
    <t>L'ordre des rencontres (sauf pour les titres) est le suivant :
demi-finale : 1 contre 4 et 2 contre 3,
puis les vainqueurs (place 1 et 2)
Et les perdants (place 3 et 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</si>
  <si>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</si>
  <si>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Pointage : 8h30 - 8h45                                                                          Début : 9h00
(sauf exception, voir onglet "Adresses")</t>
  </si>
  <si>
    <t>Pour plus d'informations le règlement est téléchargeable sur le site du département : http//cd94tt.fr
ou directement à la page des règlements
https://www.cd94tt.com/142+reglements-sportifs.html</t>
  </si>
  <si>
    <t>Alfort</t>
  </si>
  <si>
    <t>Gymnase Saint Exupéry, 5 rue de Lorraine</t>
  </si>
  <si>
    <t>Salle Robert Blairon, 94 rue Véron</t>
  </si>
  <si>
    <t xml:space="preserve">15 rue Louis FREBAULT </t>
  </si>
  <si>
    <t>pas d'accueil à domicile</t>
  </si>
  <si>
    <t>Boissy-Saint-Léger</t>
  </si>
  <si>
    <t>Gymnase Amédée DUNOIS - 18 rue de Sucy</t>
  </si>
  <si>
    <t>Amicale Boisséenne de Tennis de Table</t>
  </si>
  <si>
    <t>Boissy-Saint-Léger AS TT</t>
  </si>
  <si>
    <t xml:space="preserve">Gymnase Marie-Amélie Le Fur - Salle Mezzanine, 3 rue du clos Sainte-Catherine </t>
  </si>
  <si>
    <t>Salle Jean-Claude Wagner, 1 place Eustache Deschamps</t>
  </si>
  <si>
    <t>163 rue Diderot</t>
  </si>
  <si>
    <t xml:space="preserve">Gymnase du Jardin Parisien, 74 avenue des Dahlias l'HAY- les-roses. </t>
  </si>
  <si>
    <t>Créteil</t>
  </si>
  <si>
    <t>Centre Sportif Andre Dassibat 7 rue Francois Mauriac</t>
  </si>
  <si>
    <t>Gymnase Léo Lagrange, 68 rue Eugène Martin</t>
  </si>
  <si>
    <t>Gymnase intercommunal Frédéric Mistral, 1 rue Frédéric Mistral</t>
  </si>
  <si>
    <t xml:space="preserve"> Complexe Sportif Lenine 52 boulevard de Brandebourg</t>
  </si>
  <si>
    <t>COSEC E.Purkart - 12 boulevard Chastenet de Géry</t>
  </si>
  <si>
    <t>Le Perreux</t>
  </si>
  <si>
    <t>113 boulevard d'Alsace Lorraine</t>
  </si>
  <si>
    <t>Espace Omnisport Philippe de Dieuleveult, 169 av Maurice Berteaux</t>
  </si>
  <si>
    <t>Gymnase du Jardin Parisien, 74 avenue des Dahlias</t>
  </si>
  <si>
    <t>Gymnase Lucien Leroy, 5 rue P. et  A. Le Hen</t>
  </si>
  <si>
    <t>Gymnase Christian Marty - 94 rue François Rolland</t>
  </si>
  <si>
    <t>Rue Sadi CARNOT - (en face de l'Intermarché)</t>
  </si>
  <si>
    <t>Gymnase d'amboile, salle Max Hausler 32, rue de l'ancien moulin</t>
  </si>
  <si>
    <t>Gymnase les Closeaux, petite voie des fontaines</t>
  </si>
  <si>
    <t>Salle des sports 12/14 rue Paul Verlaine</t>
  </si>
  <si>
    <t>Gymnase du Fort , quartier du fort (près de la piscine)</t>
  </si>
  <si>
    <t>Palais omnisport, place Van Gogh</t>
  </si>
  <si>
    <t>Complexe sportif Arromanches, 31bis rue du Port au Fouarre</t>
  </si>
  <si>
    <t>Salle polyvalente Annexe, 26 rue d'Yerres</t>
  </si>
  <si>
    <t>2 Rue Gustave Flaubert (integree au college du centre)</t>
  </si>
  <si>
    <t>Gymnase Yves Querlier, chemin des rompus, stade de Villiers</t>
  </si>
  <si>
    <t>Gymnase de l'est 25 rue du commandant MOWAT</t>
  </si>
  <si>
    <t>Vitry</t>
  </si>
  <si>
    <t>Gymnase Georges Gosnat, 4 av du Colonel Fabien</t>
  </si>
  <si>
    <t xml:space="preserve">Téléphone des salles </t>
  </si>
  <si>
    <t>RESPONSABLES / club</t>
  </si>
  <si>
    <t>NOM</t>
  </si>
  <si>
    <t>PRENOM</t>
  </si>
  <si>
    <t>MAIL</t>
  </si>
  <si>
    <t>TELEPHONE</t>
  </si>
  <si>
    <t>TELEPHONE2</t>
  </si>
  <si>
    <t>ALFORT JS</t>
  </si>
  <si>
    <t>gymnase : 01 43 96 77 85</t>
  </si>
  <si>
    <t>AL VILLECRESNES TT PLATEAU BRIARD</t>
  </si>
  <si>
    <t>MARCEILLANT</t>
  </si>
  <si>
    <t>Frantz</t>
  </si>
  <si>
    <t>alvttpb94@gmail.com</t>
  </si>
  <si>
    <t>GAUCHARD</t>
  </si>
  <si>
    <t>Patrice</t>
  </si>
  <si>
    <t>pat.gauche@hotmail.fr</t>
  </si>
  <si>
    <t>ALFORTVILLE US</t>
  </si>
  <si>
    <t xml:space="preserve"> / </t>
  </si>
  <si>
    <t>MILLOT</t>
  </si>
  <si>
    <t>Alexis</t>
  </si>
  <si>
    <t>alexismillot@live.fr</t>
  </si>
  <si>
    <t>CASTEL</t>
  </si>
  <si>
    <t>Daniel</t>
  </si>
  <si>
    <t>castelda91@gmail.com</t>
  </si>
  <si>
    <t>06 78 54 78 78</t>
  </si>
  <si>
    <t>ARCUEIL ELAN</t>
  </si>
  <si>
    <t>RAAFLAUB</t>
  </si>
  <si>
    <t>Guillaume</t>
  </si>
  <si>
    <t>guillaume.raaflaub@wanadoo.fr</t>
  </si>
  <si>
    <t>07 86 62 87 09</t>
  </si>
  <si>
    <t>LALANDE</t>
  </si>
  <si>
    <t>Sylvie</t>
  </si>
  <si>
    <t>lalande.sylvie94@yahoo.fr</t>
  </si>
  <si>
    <t>BREVANNAISE AS</t>
  </si>
  <si>
    <t>gymnase : 01 45 69 38 88</t>
  </si>
  <si>
    <t>BOISSY ST LEGER ASTT</t>
  </si>
  <si>
    <t>GANNEAU</t>
  </si>
  <si>
    <t>Sylvain</t>
  </si>
  <si>
    <t>sylvainganneau@gmail.com</t>
  </si>
  <si>
    <t>BRY PSC</t>
  </si>
  <si>
    <t>FLASQUE</t>
  </si>
  <si>
    <t>Dorian</t>
  </si>
  <si>
    <t>dorian-flasque@orange.fr</t>
  </si>
  <si>
    <t>CACHAN COC</t>
  </si>
  <si>
    <t>gymnase : 01 49 69 03 69</t>
  </si>
  <si>
    <t>CA L'HAY LES ROSES TT</t>
  </si>
  <si>
    <t>DAUPHANT</t>
  </si>
  <si>
    <t>Jean-Paul</t>
  </si>
  <si>
    <t>picoh55@orange.fr</t>
  </si>
  <si>
    <t>CHAMPIGNY RSC</t>
  </si>
  <si>
    <t>gymnase : 01 48 80 91 28</t>
  </si>
  <si>
    <t>CACHAN COC TT</t>
  </si>
  <si>
    <t>GALAIS</t>
  </si>
  <si>
    <t>Arnaud</t>
  </si>
  <si>
    <t>galaisarnaud@gmail.com</t>
  </si>
  <si>
    <t>ROYON</t>
  </si>
  <si>
    <t>Nicolas</t>
  </si>
  <si>
    <t>nroyon@gmail.com</t>
  </si>
  <si>
    <t>CHARENTON TT</t>
  </si>
  <si>
    <t>gymnase : 01 43 68 78 67</t>
  </si>
  <si>
    <t>RED STAR CLUB DE CHAMPIGNY TT</t>
  </si>
  <si>
    <t>rscctt@gmail.com</t>
  </si>
  <si>
    <t>WILHELM</t>
  </si>
  <si>
    <t>Matthieu</t>
  </si>
  <si>
    <t>dr0yd@hotmail.com</t>
  </si>
  <si>
    <t>CHEVILLY ELAN</t>
  </si>
  <si>
    <t xml:space="preserve">GEORGES </t>
  </si>
  <si>
    <t>Philippe</t>
  </si>
  <si>
    <t>twoti94@yahoo.fr</t>
  </si>
  <si>
    <t>CHOISY-LE-ROI SC</t>
  </si>
  <si>
    <t>gymnase : 07 81 75 60 30</t>
  </si>
  <si>
    <t>CHOISY LE ROI TT</t>
  </si>
  <si>
    <t>NOEL</t>
  </si>
  <si>
    <t>Olivier</t>
  </si>
  <si>
    <t>oliviernoelchoisytt@gmail.com</t>
  </si>
  <si>
    <t>06 78 29 18 43</t>
  </si>
  <si>
    <t>CRETEIL US</t>
  </si>
  <si>
    <t>gymnase : 01 45 17 73 43</t>
  </si>
  <si>
    <t>FONTENAY US TT</t>
  </si>
  <si>
    <t>GRKOVIC</t>
  </si>
  <si>
    <t>Danijela</t>
  </si>
  <si>
    <t xml:space="preserve">danijela.usftt@gmail.com </t>
  </si>
  <si>
    <t>FRESNES AAS</t>
  </si>
  <si>
    <t>LANTY</t>
  </si>
  <si>
    <t>Gaëtan</t>
  </si>
  <si>
    <t>gaetanlanty@hotmail.com</t>
  </si>
  <si>
    <t>06 71 25 08 06</t>
  </si>
  <si>
    <t>FONTENAYSIENNE US</t>
  </si>
  <si>
    <t xml:space="preserve">gymnase : 01 48 76 40 05 </t>
  </si>
  <si>
    <t>OBERHAUSER</t>
  </si>
  <si>
    <t>Antonin</t>
  </si>
  <si>
    <t>antoninoberhauser@gmail.com</t>
  </si>
  <si>
    <t>IVRY US TT</t>
  </si>
  <si>
    <t>FEUILLARD</t>
  </si>
  <si>
    <t>Baptiste</t>
  </si>
  <si>
    <t>usivrytt@gmail.com</t>
  </si>
  <si>
    <t>FONTENAYSIENNE US TT</t>
  </si>
  <si>
    <t>KREMLIN BICETRE US</t>
  </si>
  <si>
    <t>PIROLLI</t>
  </si>
  <si>
    <t>Cécilia</t>
  </si>
  <si>
    <t>ceciliapirolli10@gmail.com</t>
  </si>
  <si>
    <t>IVRY US</t>
  </si>
  <si>
    <t>gymnase : 01 46 58 48 93</t>
  </si>
  <si>
    <t>NOGENT TT</t>
  </si>
  <si>
    <t>ROCHETTE</t>
  </si>
  <si>
    <t>Pascal</t>
  </si>
  <si>
    <t>pascalrochette1@gmail.com</t>
  </si>
  <si>
    <t>NOISEAU SS TT</t>
  </si>
  <si>
    <t xml:space="preserve">CHAPELLE </t>
  </si>
  <si>
    <t>Jérôme</t>
  </si>
  <si>
    <t>chapelle.j@gmail.com</t>
  </si>
  <si>
    <t>ORLY AS</t>
  </si>
  <si>
    <t>GUILLERM</t>
  </si>
  <si>
    <t>Sébastien</t>
  </si>
  <si>
    <t>seb_gm@hotmail.com</t>
  </si>
  <si>
    <t>L'HAY LES ROSES CAL</t>
  </si>
  <si>
    <t>ORMESSON US</t>
  </si>
  <si>
    <t>VARONA</t>
  </si>
  <si>
    <t>Quentin</t>
  </si>
  <si>
    <t>quentinvarona@gmail.com</t>
  </si>
  <si>
    <t>gymnase : 01 48 76 32 00</t>
  </si>
  <si>
    <t>PERREUX AP</t>
  </si>
  <si>
    <t>MAGNE</t>
  </si>
  <si>
    <t>Patrick</t>
  </si>
  <si>
    <t>pepito93360@gmail.com</t>
  </si>
  <si>
    <t>NOISEAU SSN</t>
  </si>
  <si>
    <t xml:space="preserve">gymnase : 0664254049 </t>
  </si>
  <si>
    <t>TURCAN</t>
  </si>
  <si>
    <t>philippe.turcan@wanadoo.fr</t>
  </si>
  <si>
    <t>PLESSIS TREVISE TT</t>
  </si>
  <si>
    <t>TREMEL</t>
  </si>
  <si>
    <t>sebastien.p3t@gmail.com</t>
  </si>
  <si>
    <t>ORLY</t>
  </si>
  <si>
    <t xml:space="preserve">gymnase : 01 48 90 23 24 </t>
  </si>
  <si>
    <t>PAPEGAY</t>
  </si>
  <si>
    <t>Fabien</t>
  </si>
  <si>
    <t>f.papegay@gmail.com</t>
  </si>
  <si>
    <t>gymnase : 01 45 93 01 76</t>
  </si>
  <si>
    <t>RUNGIS PING</t>
  </si>
  <si>
    <t>CHANG</t>
  </si>
  <si>
    <t>Jean-Pierre</t>
  </si>
  <si>
    <t>jp.chang@numericable.fr</t>
  </si>
  <si>
    <t>SANTENOISE TT</t>
  </si>
  <si>
    <t>KARAPETYAN</t>
  </si>
  <si>
    <t>Edgar</t>
  </si>
  <si>
    <t>ass.santenytennisdetable@gmail.com</t>
  </si>
  <si>
    <t>gymnase : 09 52 16 10 23</t>
  </si>
  <si>
    <t>ST MAURICE TT</t>
  </si>
  <si>
    <t>LAUNAY</t>
  </si>
  <si>
    <t>David</t>
  </si>
  <si>
    <t>davidlaunay@sfr.fr</t>
  </si>
  <si>
    <t>SUCY ES</t>
  </si>
  <si>
    <t>DURIEZ</t>
  </si>
  <si>
    <t>Odile</t>
  </si>
  <si>
    <t>duriez.odile@free.fr</t>
  </si>
  <si>
    <t>01 45 90 55 65</t>
  </si>
  <si>
    <t>PLESSIS-TREVISE USM</t>
  </si>
  <si>
    <t>gymnase : 01 45 76 60 98</t>
  </si>
  <si>
    <t>RONDANINI</t>
  </si>
  <si>
    <t>Vincent</t>
  </si>
  <si>
    <t>vinch3210@yahoo.fr</t>
  </si>
  <si>
    <t>RUNGIS AMAR</t>
  </si>
  <si>
    <t>gymnase : 01 46 75 03 66</t>
  </si>
  <si>
    <t>THIAIS AS TT</t>
  </si>
  <si>
    <t>COUTURAS</t>
  </si>
  <si>
    <t>Fabrice</t>
  </si>
  <si>
    <t>fabcou@neuf.fr</t>
  </si>
  <si>
    <t>SAINT-MAUR VGA</t>
  </si>
  <si>
    <t>gymnase : 01 48 89 12 60</t>
  </si>
  <si>
    <t>MONTREUIL</t>
  </si>
  <si>
    <t>Emmanuel</t>
  </si>
  <si>
    <t>emmanuel.montreuil@free.fr</t>
  </si>
  <si>
    <t>US CRETEIL TT</t>
  </si>
  <si>
    <t>BOURIAH</t>
  </si>
  <si>
    <t>Larbi</t>
  </si>
  <si>
    <t>uscreteiltt@gmail.com</t>
  </si>
  <si>
    <t xml:space="preserve">VGA ST MAUR US </t>
  </si>
  <si>
    <t>SAINT-MAURICE TT</t>
  </si>
  <si>
    <t>gymnase : 01 49 76 47 14</t>
  </si>
  <si>
    <t>VILLEJUIF US</t>
  </si>
  <si>
    <t>DUREPAIS</t>
  </si>
  <si>
    <t>Laurent</t>
  </si>
  <si>
    <t>laurent.usvtt@gmail.com</t>
  </si>
  <si>
    <t>06 25 65 30 48</t>
  </si>
  <si>
    <t>JANIK</t>
  </si>
  <si>
    <t>sjanik@free.fr</t>
  </si>
  <si>
    <t>gymnase : 01 45 90 44 20</t>
  </si>
  <si>
    <t>VILLIER ES</t>
  </si>
  <si>
    <t>MATIAS</t>
  </si>
  <si>
    <t>Victor</t>
  </si>
  <si>
    <t>vm.matias59@gmail.com</t>
  </si>
  <si>
    <t>VINCENNOIS TT</t>
  </si>
  <si>
    <t>HAMEL</t>
  </si>
  <si>
    <t>Simon</t>
  </si>
  <si>
    <t>hamelsimon@hotmail.fr</t>
  </si>
  <si>
    <t>CHAVAGNEUX</t>
  </si>
  <si>
    <t>Thomas</t>
  </si>
  <si>
    <t>THIAIS AS</t>
  </si>
  <si>
    <t>gymnase : 01 47 18 12 12</t>
  </si>
  <si>
    <t>VITRY ES</t>
  </si>
  <si>
    <t>LOTH</t>
  </si>
  <si>
    <t>Bernard</t>
  </si>
  <si>
    <t>narbesvtt@gmail.com</t>
  </si>
  <si>
    <t>EVRARD</t>
  </si>
  <si>
    <t>Thibaut</t>
  </si>
  <si>
    <t>thibaut.evrard94@gmail.com</t>
  </si>
  <si>
    <t>VALENTON</t>
  </si>
  <si>
    <t>VILLECRESNES ALPB</t>
  </si>
  <si>
    <t>gymnase : 01 45 69 22 95</t>
  </si>
  <si>
    <t>VILLIERS ES</t>
  </si>
  <si>
    <t>gymnase : 01 49 41 05 89</t>
  </si>
  <si>
    <t>gymnase : 01 43 98 30 60</t>
  </si>
  <si>
    <t>gymnase : 01 46 82 00 53</t>
  </si>
  <si>
    <t>Ctrl+clic pour télécharger le règlement</t>
  </si>
  <si>
    <t>inscription équipes en championnat des jeunes saison 2025-2026</t>
  </si>
  <si>
    <t>J1 après fermeture questionnaire</t>
  </si>
  <si>
    <t>J2</t>
  </si>
  <si>
    <t>J3</t>
  </si>
  <si>
    <t>J4</t>
  </si>
  <si>
    <t>J5</t>
  </si>
  <si>
    <t>J</t>
  </si>
  <si>
    <t>P</t>
  </si>
  <si>
    <t>J1 avant fermeture questionnaire</t>
  </si>
  <si>
    <t>B</t>
  </si>
  <si>
    <t>M</t>
  </si>
  <si>
    <t>C</t>
  </si>
  <si>
    <t>descente pour irrégularité</t>
  </si>
  <si>
    <t>classement J1</t>
  </si>
  <si>
    <t>classement + WO J1</t>
  </si>
  <si>
    <t>inscription J2</t>
  </si>
  <si>
    <t>club recevant</t>
  </si>
  <si>
    <t>Division</t>
  </si>
  <si>
    <t>M8</t>
  </si>
  <si>
    <t>B8</t>
  </si>
  <si>
    <t>M6</t>
  </si>
  <si>
    <t>M7</t>
  </si>
  <si>
    <t>J6</t>
  </si>
  <si>
    <t>C6</t>
  </si>
  <si>
    <t>M11</t>
  </si>
  <si>
    <t>B9</t>
  </si>
  <si>
    <t>C4</t>
  </si>
  <si>
    <t>B3</t>
  </si>
  <si>
    <t>M2</t>
  </si>
  <si>
    <t>C8</t>
  </si>
  <si>
    <t>B6</t>
  </si>
  <si>
    <t>C7</t>
  </si>
  <si>
    <t>B10</t>
  </si>
  <si>
    <t>M9</t>
  </si>
  <si>
    <t>C1</t>
  </si>
  <si>
    <t>M4</t>
  </si>
  <si>
    <t>J1</t>
  </si>
  <si>
    <t>B5</t>
  </si>
  <si>
    <t>M12</t>
  </si>
  <si>
    <t>C2</t>
  </si>
  <si>
    <t>M5</t>
  </si>
  <si>
    <t>C3</t>
  </si>
  <si>
    <t>M3</t>
  </si>
  <si>
    <t>B7</t>
  </si>
  <si>
    <t>M10</t>
  </si>
  <si>
    <t>B1</t>
  </si>
  <si>
    <t>B2</t>
  </si>
  <si>
    <t>B4</t>
  </si>
  <si>
    <t>P1</t>
  </si>
  <si>
    <t>P2</t>
  </si>
  <si>
    <t>P3</t>
  </si>
  <si>
    <t>M1</t>
  </si>
  <si>
    <t>C5</t>
  </si>
  <si>
    <t>Reçoit à l'L'Haÿ-les-Roses</t>
  </si>
  <si>
    <t>pas d'accueil à domicile le 16/11/2025</t>
  </si>
  <si>
    <t>AMICALE BOISSEENNE TT</t>
  </si>
  <si>
    <t>ROUSSEL</t>
  </si>
  <si>
    <t>Gilles</t>
  </si>
  <si>
    <t>technique@vgatt.org</t>
  </si>
  <si>
    <t>06 82 27 90 40</t>
  </si>
  <si>
    <t>SIMON</t>
  </si>
  <si>
    <t>Aurélie</t>
  </si>
  <si>
    <t>smn.aurelie@gmail.com</t>
  </si>
  <si>
    <t>Vincennes TT 4</t>
  </si>
  <si>
    <t>classement + WO J2</t>
  </si>
  <si>
    <t>pscb-tt@protonmail.com</t>
  </si>
  <si>
    <t>BOUGNON</t>
  </si>
  <si>
    <t>Nathalie</t>
  </si>
  <si>
    <t>inscription J3</t>
  </si>
  <si>
    <t>classement J2</t>
  </si>
  <si>
    <t>US Kremlin-Bicêtre 2</t>
  </si>
  <si>
    <t>Maisons-Alfort TT 2</t>
  </si>
  <si>
    <t>Maisons-Alfort TT 1</t>
  </si>
  <si>
    <t>B11</t>
  </si>
  <si>
    <t>Gymnase Méhy, 60 avenue Henri Corvol  (1 division reçue) ou
 Gymanase Alice Milliat 2, avenue Rosa Luxemburg (plusieurs divisions)</t>
  </si>
  <si>
    <t>Complexe Nelson Paillou, 4 bis avenue Anatole France</t>
  </si>
  <si>
    <t>thomaschavagneux@yahoo.fr</t>
  </si>
  <si>
    <t>classement J3</t>
  </si>
  <si>
    <t>classement + WO J3</t>
  </si>
  <si>
    <t>ELAN Chevilly-Larue 3</t>
  </si>
  <si>
    <t>inscription J4</t>
  </si>
  <si>
    <t>forfait général D3 minimes</t>
  </si>
  <si>
    <t>classement + WO J4</t>
  </si>
  <si>
    <t>classement J4</t>
  </si>
  <si>
    <t>D8 cadets à domicile J5</t>
  </si>
  <si>
    <t>inscription J5</t>
  </si>
  <si>
    <t>06 52 77 48 90</t>
  </si>
  <si>
    <t>inscription J6</t>
  </si>
  <si>
    <t>classement + WO J5</t>
  </si>
  <si>
    <t>classement J5</t>
  </si>
  <si>
    <t>P4</t>
  </si>
  <si>
    <t>Alfortville US 1</t>
  </si>
  <si>
    <t>Les résultats et les feuilles sont à envoyer
Avant le mardi suivant la journée en question
 J6 envoi avant le 14/04/2026
À : com.dep.94.tt@gmail.com</t>
  </si>
  <si>
    <t>Saint-Maurice TT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</si>
</sst>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\ ##\ ##\ #0"/>
    <numFmt numFmtId="165" formatCode="dd/mm/yy"/>
    <numFmt numFmtId="166" formatCode="0#&quot; &quot;##&quot; &quot;##&quot; &quot;##&quot; &quot;##"/>
  </numFmts>
  <fonts count="48" x14ac:knownFonts="1">
    <font>
      <sz val="10"/>
      <color rgb="FF000000"/>
      <name val="Arial"/>
      <charset val="1"/>
    </font>
    <font>
      <b/>
      <sz val="12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1"/>
      <color rgb="FF800080"/>
      <name val="Calibri"/>
      <family val="2"/>
      <charset val="1"/>
    </font>
    <font>
      <sz val="12"/>
      <color rgb="FF333399"/>
      <name val="Calibri"/>
      <family val="2"/>
      <charset val="1"/>
    </font>
    <font>
      <sz val="12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8"/>
      <color rgb="FF666699"/>
      <name val="Calibri Light"/>
      <family val="2"/>
      <charset val="1"/>
    </font>
    <font>
      <b/>
      <sz val="18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FF0000"/>
      <name val="Calibri"/>
      <family val="2"/>
      <charset val="1"/>
    </font>
    <font>
      <sz val="10"/>
      <name val="Arial"/>
      <family val="2"/>
      <charset val="1"/>
    </font>
    <font>
      <sz val="10"/>
      <color theme="1"/>
      <name val="Arial"/>
      <family val="2"/>
      <charset val="1"/>
    </font>
    <font>
      <b/>
      <sz val="11"/>
      <color theme="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8"/>
      <color rgb="FF000000"/>
      <name val="Arial"/>
      <family val="2"/>
    </font>
    <font>
      <b/>
      <sz val="12"/>
      <color theme="1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14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4"/>
      <color rgb="FF0000FF"/>
      <name val="Arial"/>
      <family val="2"/>
      <charset val="1"/>
    </font>
    <font>
      <b/>
      <sz val="14"/>
      <color rgb="FF000000"/>
      <name val="Arial"/>
      <family val="2"/>
      <charset val="1"/>
    </font>
    <font>
      <sz val="26"/>
      <color rgb="FF000000"/>
      <name val="Arial"/>
      <family val="2"/>
      <charset val="1"/>
    </font>
    <font>
      <u/>
      <sz val="10"/>
      <color rgb="FF0000FF"/>
      <name val="Arial"/>
      <family val="2"/>
      <charset val="1"/>
    </font>
    <font>
      <u/>
      <sz val="14"/>
      <color rgb="FF0000FF"/>
      <name val="Arial"/>
      <family val="2"/>
      <charset val="1"/>
    </font>
    <font>
      <sz val="16"/>
      <color rgb="FF000000"/>
      <name val="Arial"/>
      <family val="2"/>
      <charset val="1"/>
    </font>
    <font>
      <sz val="13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9"/>
      <color rgb="FF000000"/>
      <name val="Arial"/>
      <family val="2"/>
      <charset val="1"/>
    </font>
    <font>
      <sz val="12"/>
      <color rgb="FFFF0000"/>
      <name val="Arial"/>
      <family val="2"/>
      <charset val="1"/>
    </font>
    <font>
      <b/>
      <sz val="18"/>
      <color rgb="FF000000"/>
      <name val="Arial"/>
      <family val="2"/>
    </font>
    <font>
      <sz val="10"/>
      <color rgb="FFC9211E"/>
      <name val="Arial"/>
      <family val="2"/>
      <charset val="1"/>
    </font>
    <font>
      <b/>
      <sz val="10"/>
      <color rgb="FF000000"/>
      <name val="Arial"/>
      <family val="2"/>
    </font>
    <font>
      <sz val="10"/>
      <color theme="0"/>
      <name val="Arial"/>
      <family val="2"/>
      <charset val="1"/>
    </font>
    <font>
      <b/>
      <sz val="10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FFC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4FEBB"/>
      </patternFill>
    </fill>
    <fill>
      <patternFill patternType="solid">
        <fgColor rgb="FFFF99CC"/>
        <bgColor rgb="FFFF8080"/>
      </patternFill>
    </fill>
    <fill>
      <patternFill patternType="solid">
        <fgColor rgb="FFFFCC99"/>
        <bgColor rgb="FFFFF2CC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2CC"/>
      </patternFill>
    </fill>
    <fill>
      <patternFill patternType="solid">
        <fgColor rgb="FF00B050"/>
        <bgColor rgb="FF008080"/>
      </patternFill>
    </fill>
    <fill>
      <patternFill patternType="solid">
        <fgColor rgb="FFFFC000"/>
        <bgColor rgb="FFFF9900"/>
      </patternFill>
    </fill>
    <fill>
      <patternFill patternType="solid">
        <fgColor rgb="FF00FF00"/>
        <bgColor rgb="FF00B050"/>
      </patternFill>
    </fill>
    <fill>
      <patternFill patternType="solid">
        <fgColor rgb="FF81D41A"/>
        <bgColor rgb="FF92D050"/>
      </patternFill>
    </fill>
    <fill>
      <patternFill patternType="solid">
        <fgColor rgb="FFFF0000"/>
        <bgColor rgb="FF993300"/>
      </patternFill>
    </fill>
    <fill>
      <patternFill patternType="solid">
        <fgColor rgb="FFFFF2CC"/>
        <bgColor rgb="FFFFFFCC"/>
      </patternFill>
    </fill>
    <fill>
      <patternFill patternType="solid">
        <fgColor rgb="FF92D050"/>
        <bgColor rgb="FF81D41A"/>
      </patternFill>
    </fill>
    <fill>
      <patternFill patternType="solid">
        <fgColor theme="4" tint="0.79989013336588644"/>
        <bgColor rgb="FFCCFFCC"/>
      </patternFill>
    </fill>
    <fill>
      <patternFill patternType="solid">
        <fgColor rgb="FFFF8000"/>
        <bgColor rgb="FFFF9900"/>
      </patternFill>
    </fill>
    <fill>
      <patternFill patternType="solid">
        <fgColor rgb="FFFFFF00"/>
        <bgColor rgb="FFFFFF38"/>
      </patternFill>
    </fill>
    <fill>
      <patternFill patternType="solid">
        <fgColor rgb="FF468A1A"/>
        <bgColor rgb="FF3FAF46"/>
      </patternFill>
    </fill>
    <fill>
      <patternFill patternType="solid">
        <fgColor rgb="FFAFD095"/>
        <bgColor rgb="FFC0C0C0"/>
      </patternFill>
    </fill>
    <fill>
      <patternFill patternType="solid">
        <fgColor rgb="FFFFC000"/>
        <bgColor rgb="FFFFBF00"/>
      </patternFill>
    </fill>
    <fill>
      <patternFill patternType="solid">
        <fgColor rgb="FF729FCF"/>
        <bgColor rgb="FF95B3D7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FFFFCC"/>
      </patternFill>
    </fill>
    <fill>
      <patternFill patternType="solid">
        <fgColor theme="8" tint="0.79998168889431442"/>
        <bgColor rgb="FFFFFFCC"/>
      </patternFill>
    </fill>
    <fill>
      <patternFill patternType="solid">
        <fgColor rgb="FFFF3300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92D050"/>
        <b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rgb="FFFFFFCC"/>
      </patternFill>
    </fill>
    <fill>
      <patternFill patternType="solid">
        <fgColor rgb="FFFF3300"/>
        <bgColor rgb="FF008080"/>
      </patternFill>
    </fill>
    <fill>
      <patternFill patternType="solid">
        <fgColor rgb="FFFFC000"/>
        <b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rgb="FF008080"/>
      </patternFill>
    </fill>
    <fill>
      <patternFill patternType="solid">
        <fgColor theme="6" tint="0.59999389629810485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rgb="FF95B3D7"/>
      </top>
      <bottom style="thin">
        <color rgb="FF95B3D7"/>
      </bottom>
      <diagonal/>
    </border>
    <border>
      <left/>
      <right/>
      <top/>
      <bottom style="thin">
        <color auto="1"/>
      </bottom>
      <diagonal/>
    </border>
  </borders>
  <cellStyleXfs count="32">
    <xf numFmtId="0" fontId="0" fillId="0" borderId="0"/>
    <xf numFmtId="0" fontId="30" fillId="0" borderId="0" applyBorder="0" applyProtection="0"/>
    <xf numFmtId="0" fontId="1" fillId="2" borderId="1" applyProtection="0"/>
    <xf numFmtId="0" fontId="2" fillId="3" borderId="2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3" fillId="4" borderId="0" applyBorder="0" applyProtection="0"/>
    <xf numFmtId="0" fontId="4" fillId="0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6" fillId="6" borderId="1" applyProtection="0"/>
    <xf numFmtId="0" fontId="7" fillId="0" borderId="3" applyProtection="0"/>
    <xf numFmtId="0" fontId="8" fillId="7" borderId="0" applyBorder="0" applyProtection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8" borderId="4" applyProtection="0"/>
    <xf numFmtId="0" fontId="9" fillId="8" borderId="4" applyProtection="0"/>
    <xf numFmtId="0" fontId="9" fillId="8" borderId="4" applyProtection="0"/>
    <xf numFmtId="0" fontId="9" fillId="8" borderId="4" applyProtection="0"/>
    <xf numFmtId="0" fontId="11" fillId="2" borderId="5" applyProtection="0"/>
    <xf numFmtId="0" fontId="12" fillId="0" borderId="0" applyBorder="0" applyProtection="0"/>
    <xf numFmtId="0" fontId="13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20" fillId="0" borderId="0" applyBorder="0" applyProtection="0"/>
    <xf numFmtId="0" fontId="37" fillId="0" borderId="0" applyBorder="0" applyProtection="0"/>
  </cellStyleXfs>
  <cellXfs count="234">
    <xf numFmtId="0" fontId="0" fillId="0" borderId="0" xfId="0"/>
    <xf numFmtId="0" fontId="9" fillId="2" borderId="0" xfId="18" applyFill="1" applyAlignment="1">
      <alignment horizontal="center" vertical="center"/>
    </xf>
    <xf numFmtId="0" fontId="16" fillId="2" borderId="0" xfId="18" applyFont="1" applyFill="1" applyAlignment="1">
      <alignment horizontal="center" vertical="center"/>
    </xf>
    <xf numFmtId="0" fontId="9" fillId="0" borderId="0" xfId="18" applyAlignment="1">
      <alignment horizontal="center" vertical="center"/>
    </xf>
    <xf numFmtId="0" fontId="17" fillId="2" borderId="0" xfId="18" applyFont="1" applyFill="1" applyAlignment="1">
      <alignment horizontal="center" vertical="center"/>
    </xf>
    <xf numFmtId="0" fontId="18" fillId="2" borderId="6" xfId="18" applyFont="1" applyFill="1" applyBorder="1" applyAlignment="1">
      <alignment horizontal="center" vertical="center"/>
    </xf>
    <xf numFmtId="0" fontId="19" fillId="0" borderId="0" xfId="18" applyFont="1" applyAlignment="1">
      <alignment horizontal="center" vertical="center"/>
    </xf>
    <xf numFmtId="0" fontId="17" fillId="2" borderId="6" xfId="18" applyFont="1" applyFill="1" applyBorder="1" applyAlignment="1">
      <alignment horizontal="center" vertical="center"/>
    </xf>
    <xf numFmtId="0" fontId="17" fillId="9" borderId="6" xfId="20" applyFont="1" applyFill="1" applyBorder="1" applyAlignment="1">
      <alignment horizontal="center" vertical="center"/>
    </xf>
    <xf numFmtId="0" fontId="17" fillId="2" borderId="6" xfId="2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/>
    </xf>
    <xf numFmtId="0" fontId="17" fillId="9" borderId="6" xfId="18" applyFont="1" applyFill="1" applyBorder="1" applyAlignment="1">
      <alignment horizontal="center" vertical="center"/>
    </xf>
    <xf numFmtId="0" fontId="0" fillId="0" borderId="6" xfId="0" applyBorder="1"/>
    <xf numFmtId="0" fontId="9" fillId="2" borderId="6" xfId="18" applyFill="1" applyBorder="1" applyAlignment="1">
      <alignment horizontal="center" vertical="center"/>
    </xf>
    <xf numFmtId="1" fontId="22" fillId="0" borderId="6" xfId="0" applyNumberFormat="1" applyFont="1" applyBorder="1" applyAlignment="1">
      <alignment horizontal="center" vertical="center"/>
    </xf>
    <xf numFmtId="49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top"/>
    </xf>
    <xf numFmtId="0" fontId="9" fillId="2" borderId="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top"/>
    </xf>
    <xf numFmtId="0" fontId="17" fillId="2" borderId="0" xfId="18" applyFont="1" applyFill="1" applyAlignment="1">
      <alignment vertical="center"/>
    </xf>
    <xf numFmtId="0" fontId="17" fillId="2" borderId="0" xfId="18" applyFont="1" applyFill="1" applyAlignment="1">
      <alignment horizontal="left" vertical="center"/>
    </xf>
    <xf numFmtId="0" fontId="17" fillId="10" borderId="6" xfId="18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21" fillId="2" borderId="0" xfId="18" applyFont="1" applyFill="1" applyAlignment="1">
      <alignment vertical="center"/>
    </xf>
    <xf numFmtId="0" fontId="17" fillId="10" borderId="6" xfId="20" applyFont="1" applyFill="1" applyBorder="1" applyAlignment="1">
      <alignment horizontal="center" vertical="center"/>
    </xf>
    <xf numFmtId="0" fontId="17" fillId="2" borderId="0" xfId="20" applyFont="1" applyFill="1" applyAlignment="1">
      <alignment horizontal="center" vertical="center"/>
    </xf>
    <xf numFmtId="0" fontId="14" fillId="0" borderId="0" xfId="18" applyFont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0" fontId="17" fillId="2" borderId="8" xfId="20" applyFont="1" applyFill="1" applyBorder="1" applyAlignment="1">
      <alignment horizontal="center" vertical="center"/>
    </xf>
    <xf numFmtId="0" fontId="17" fillId="2" borderId="9" xfId="18" applyFont="1" applyFill="1" applyBorder="1" applyAlignment="1">
      <alignment horizontal="center" vertical="center"/>
    </xf>
    <xf numFmtId="0" fontId="16" fillId="2" borderId="6" xfId="18" applyFont="1" applyFill="1" applyBorder="1" applyAlignment="1">
      <alignment horizontal="center" vertical="center"/>
    </xf>
    <xf numFmtId="0" fontId="23" fillId="2" borderId="0" xfId="2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top"/>
    </xf>
    <xf numFmtId="0" fontId="17" fillId="9" borderId="9" xfId="20" applyFont="1" applyFill="1" applyBorder="1" applyAlignment="1">
      <alignment horizontal="center" vertical="center"/>
    </xf>
    <xf numFmtId="0" fontId="17" fillId="2" borderId="9" xfId="20" applyFont="1" applyFill="1" applyBorder="1" applyAlignment="1">
      <alignment horizontal="center" vertical="center"/>
    </xf>
    <xf numFmtId="0" fontId="16" fillId="2" borderId="0" xfId="2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31" fillId="0" borderId="0" xfId="1" applyFont="1" applyBorder="1" applyProtection="1"/>
    <xf numFmtId="0" fontId="32" fillId="2" borderId="6" xfId="0" applyFont="1" applyFill="1" applyBorder="1" applyAlignment="1">
      <alignment horizontal="center" vertical="center"/>
    </xf>
    <xf numFmtId="49" fontId="24" fillId="2" borderId="6" xfId="0" applyNumberFormat="1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0" fontId="32" fillId="13" borderId="6" xfId="0" applyFont="1" applyFill="1" applyBorder="1" applyAlignment="1">
      <alignment horizontal="center" vertical="center"/>
    </xf>
    <xf numFmtId="49" fontId="24" fillId="13" borderId="6" xfId="0" applyNumberFormat="1" applyFont="1" applyFill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 wrapText="1"/>
    </xf>
    <xf numFmtId="49" fontId="24" fillId="13" borderId="6" xfId="0" applyNumberFormat="1" applyFont="1" applyFill="1" applyBorder="1" applyAlignment="1">
      <alignment horizontal="center" vertical="center" wrapText="1"/>
    </xf>
    <xf numFmtId="0" fontId="32" fillId="10" borderId="6" xfId="0" applyFont="1" applyFill="1" applyBorder="1" applyAlignment="1">
      <alignment horizontal="center" vertical="center"/>
    </xf>
    <xf numFmtId="49" fontId="24" fillId="10" borderId="6" xfId="0" applyNumberFormat="1" applyFont="1" applyFill="1" applyBorder="1" applyAlignment="1">
      <alignment horizontal="center" vertical="center"/>
    </xf>
    <xf numFmtId="49" fontId="32" fillId="0" borderId="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30" fillId="2" borderId="0" xfId="1" applyFill="1" applyBorder="1" applyAlignment="1" applyProtection="1">
      <alignment horizontal="left" vertical="center"/>
    </xf>
    <xf numFmtId="0" fontId="33" fillId="0" borderId="15" xfId="0" applyFont="1" applyBorder="1"/>
    <xf numFmtId="0" fontId="34" fillId="0" borderId="15" xfId="1" applyFont="1" applyBorder="1" applyProtection="1"/>
    <xf numFmtId="164" fontId="33" fillId="0" borderId="15" xfId="0" applyNumberFormat="1" applyFont="1" applyBorder="1" applyAlignment="1">
      <alignment horizontal="left"/>
    </xf>
    <xf numFmtId="0" fontId="0" fillId="14" borderId="0" xfId="0" applyFill="1"/>
    <xf numFmtId="0" fontId="22" fillId="2" borderId="0" xfId="1" applyFont="1" applyFill="1" applyBorder="1" applyAlignment="1" applyProtection="1">
      <alignment horizontal="left" vertical="center"/>
    </xf>
    <xf numFmtId="49" fontId="22" fillId="2" borderId="0" xfId="1" applyNumberFormat="1" applyFont="1" applyFill="1" applyBorder="1" applyAlignment="1" applyProtection="1">
      <alignment horizontal="left" vertical="center"/>
    </xf>
    <xf numFmtId="49" fontId="22" fillId="8" borderId="16" xfId="0" applyNumberFormat="1" applyFont="1" applyFill="1" applyBorder="1" applyAlignment="1">
      <alignment horizontal="center" vertical="center" wrapText="1"/>
    </xf>
    <xf numFmtId="49" fontId="22" fillId="0" borderId="17" xfId="0" applyNumberFormat="1" applyFont="1" applyBorder="1" applyAlignment="1">
      <alignment horizontal="center" vertical="center"/>
    </xf>
    <xf numFmtId="0" fontId="0" fillId="15" borderId="0" xfId="0" applyFill="1"/>
    <xf numFmtId="0" fontId="34" fillId="0" borderId="0" xfId="1" applyFont="1" applyBorder="1" applyProtection="1"/>
    <xf numFmtId="164" fontId="0" fillId="0" borderId="0" xfId="0" applyNumberFormat="1"/>
    <xf numFmtId="0" fontId="22" fillId="2" borderId="0" xfId="1" applyFont="1" applyFill="1" applyBorder="1" applyAlignment="1" applyProtection="1">
      <alignment vertical="center"/>
    </xf>
    <xf numFmtId="0" fontId="30" fillId="2" borderId="0" xfId="1" applyFill="1" applyBorder="1" applyAlignment="1" applyProtection="1">
      <alignment vertical="center"/>
    </xf>
    <xf numFmtId="0" fontId="30" fillId="2" borderId="0" xfId="1" applyFill="1" applyBorder="1" applyAlignment="1" applyProtection="1">
      <alignment horizontal="left"/>
    </xf>
    <xf numFmtId="0" fontId="22" fillId="2" borderId="0" xfId="1" applyFont="1" applyFill="1" applyBorder="1" applyAlignment="1" applyProtection="1">
      <alignment horizontal="left"/>
    </xf>
    <xf numFmtId="49" fontId="30" fillId="2" borderId="0" xfId="1" applyNumberFormat="1" applyFill="1" applyBorder="1" applyAlignment="1" applyProtection="1">
      <alignment horizontal="left" vertical="center"/>
    </xf>
    <xf numFmtId="0" fontId="30" fillId="0" borderId="0" xfId="1" applyBorder="1" applyProtection="1"/>
    <xf numFmtId="0" fontId="22" fillId="2" borderId="0" xfId="1" applyFont="1" applyFill="1" applyBorder="1" applyProtection="1"/>
    <xf numFmtId="0" fontId="0" fillId="14" borderId="18" xfId="0" applyFill="1" applyBorder="1"/>
    <xf numFmtId="0" fontId="35" fillId="0" borderId="0" xfId="0" applyFont="1" applyAlignment="1">
      <alignment horizontal="left" vertical="center" wrapText="1"/>
    </xf>
    <xf numFmtId="164" fontId="0" fillId="14" borderId="0" xfId="0" applyNumberFormat="1" applyFill="1"/>
    <xf numFmtId="0" fontId="34" fillId="0" borderId="19" xfId="1" applyFont="1" applyBorder="1" applyProtection="1"/>
    <xf numFmtId="0" fontId="30" fillId="2" borderId="0" xfId="1" applyFill="1" applyBorder="1" applyProtection="1"/>
    <xf numFmtId="49" fontId="22" fillId="8" borderId="11" xfId="0" applyNumberFormat="1" applyFont="1" applyFill="1" applyBorder="1" applyAlignment="1">
      <alignment horizontal="center" vertical="center"/>
    </xf>
    <xf numFmtId="49" fontId="22" fillId="8" borderId="6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35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49" fontId="22" fillId="8" borderId="17" xfId="0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10" fillId="0" borderId="0" xfId="0" applyNumberFormat="1" applyFont="1" applyAlignment="1">
      <alignment horizontal="center"/>
    </xf>
    <xf numFmtId="164" fontId="22" fillId="2" borderId="0" xfId="0" applyNumberFormat="1" applyFont="1" applyFill="1" applyAlignment="1">
      <alignment horizontal="left" vertical="center"/>
    </xf>
    <xf numFmtId="0" fontId="22" fillId="0" borderId="0" xfId="0" applyFont="1"/>
    <xf numFmtId="0" fontId="22" fillId="0" borderId="6" xfId="0" applyFont="1" applyBorder="1" applyAlignment="1">
      <alignment horizontal="center" vertical="center"/>
    </xf>
    <xf numFmtId="1" fontId="9" fillId="16" borderId="0" xfId="18" applyNumberFormat="1" applyFill="1" applyAlignment="1">
      <alignment horizontal="center" vertical="center"/>
    </xf>
    <xf numFmtId="0" fontId="22" fillId="13" borderId="6" xfId="0" applyFont="1" applyFill="1" applyBorder="1" applyAlignment="1">
      <alignment horizontal="center" vertical="center"/>
    </xf>
    <xf numFmtId="1" fontId="9" fillId="0" borderId="0" xfId="18" applyNumberFormat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36" fillId="0" borderId="0" xfId="0" applyFont="1"/>
    <xf numFmtId="49" fontId="22" fillId="2" borderId="6" xfId="0" applyNumberFormat="1" applyFont="1" applyFill="1" applyBorder="1" applyAlignment="1">
      <alignment horizontal="center" vertical="center"/>
    </xf>
    <xf numFmtId="49" fontId="22" fillId="0" borderId="6" xfId="0" applyNumberFormat="1" applyFont="1" applyBorder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1" fontId="22" fillId="0" borderId="0" xfId="0" applyNumberFormat="1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6" fillId="0" borderId="6" xfId="18" applyFont="1" applyBorder="1" applyAlignment="1">
      <alignment horizontal="center" vertical="center"/>
    </xf>
    <xf numFmtId="0" fontId="16" fillId="0" borderId="0" xfId="0" applyFont="1"/>
    <xf numFmtId="0" fontId="9" fillId="0" borderId="6" xfId="18" applyBorder="1" applyAlignment="1">
      <alignment horizontal="center" vertical="center"/>
    </xf>
    <xf numFmtId="0" fontId="16" fillId="0" borderId="6" xfId="2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0" fillId="0" borderId="0" xfId="2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9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/>
    <xf numFmtId="0" fontId="1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20" applyFont="1" applyBorder="1" applyAlignment="1">
      <alignment horizontal="center" vertical="center"/>
    </xf>
    <xf numFmtId="0" fontId="16" fillId="0" borderId="0" xfId="18" applyFont="1" applyAlignment="1">
      <alignment horizontal="center" vertical="center"/>
    </xf>
    <xf numFmtId="0" fontId="16" fillId="0" borderId="0" xfId="20" applyFont="1" applyAlignment="1">
      <alignment horizontal="center" vertical="center"/>
    </xf>
    <xf numFmtId="0" fontId="0" fillId="19" borderId="0" xfId="0" applyFill="1" applyAlignment="1">
      <alignment horizontal="center"/>
    </xf>
    <xf numFmtId="0" fontId="0" fillId="20" borderId="0" xfId="0" applyFill="1" applyAlignment="1">
      <alignment horizontal="center"/>
    </xf>
    <xf numFmtId="0" fontId="0" fillId="21" borderId="0" xfId="0" applyFill="1" applyAlignment="1">
      <alignment horizontal="center"/>
    </xf>
    <xf numFmtId="0" fontId="0" fillId="21" borderId="0" xfId="0" applyFill="1"/>
    <xf numFmtId="0" fontId="0" fillId="22" borderId="0" xfId="0" applyFill="1" applyAlignment="1">
      <alignment horizontal="center"/>
    </xf>
    <xf numFmtId="0" fontId="0" fillId="23" borderId="0" xfId="0" applyFill="1"/>
    <xf numFmtId="0" fontId="21" fillId="2" borderId="0" xfId="18" applyFont="1" applyFill="1" applyAlignment="1">
      <alignment horizontal="center" vertical="center"/>
    </xf>
    <xf numFmtId="0" fontId="18" fillId="2" borderId="0" xfId="18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49" fontId="22" fillId="8" borderId="11" xfId="0" applyNumberFormat="1" applyFont="1" applyFill="1" applyBorder="1" applyAlignment="1">
      <alignment horizontal="center" vertical="center" wrapText="1"/>
    </xf>
    <xf numFmtId="49" fontId="22" fillId="8" borderId="6" xfId="0" applyNumberFormat="1" applyFont="1" applyFill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49" fontId="22" fillId="2" borderId="6" xfId="0" applyNumberFormat="1" applyFont="1" applyFill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 wrapText="1"/>
    </xf>
    <xf numFmtId="0" fontId="16" fillId="18" borderId="6" xfId="18" applyFont="1" applyFill="1" applyBorder="1" applyAlignment="1">
      <alignment horizontal="center" vertical="center"/>
    </xf>
    <xf numFmtId="0" fontId="17" fillId="24" borderId="6" xfId="18" applyFont="1" applyFill="1" applyBorder="1" applyAlignment="1">
      <alignment horizontal="center" vertical="center"/>
    </xf>
    <xf numFmtId="0" fontId="17" fillId="25" borderId="0" xfId="18" applyFont="1" applyFill="1" applyAlignment="1">
      <alignment horizontal="center" vertical="center"/>
    </xf>
    <xf numFmtId="0" fontId="17" fillId="0" borderId="0" xfId="18" applyFont="1" applyAlignment="1">
      <alignment horizontal="center" vertical="center"/>
    </xf>
    <xf numFmtId="0" fontId="9" fillId="25" borderId="0" xfId="18" applyFill="1" applyAlignment="1">
      <alignment horizontal="center" vertical="center"/>
    </xf>
    <xf numFmtId="0" fontId="40" fillId="26" borderId="0" xfId="18" applyFont="1" applyFill="1" applyAlignment="1">
      <alignment horizontal="center" vertical="center"/>
    </xf>
    <xf numFmtId="0" fontId="17" fillId="27" borderId="0" xfId="18" applyFont="1" applyFill="1" applyAlignment="1">
      <alignment horizontal="center" vertical="center"/>
    </xf>
    <xf numFmtId="0" fontId="17" fillId="24" borderId="0" xfId="18" applyFont="1" applyFill="1" applyAlignment="1">
      <alignment horizontal="center" vertical="center"/>
    </xf>
    <xf numFmtId="0" fontId="17" fillId="0" borderId="6" xfId="20" applyFont="1" applyBorder="1" applyAlignment="1">
      <alignment horizontal="center" vertical="center"/>
    </xf>
    <xf numFmtId="0" fontId="17" fillId="0" borderId="6" xfId="18" applyFont="1" applyBorder="1" applyAlignment="1">
      <alignment horizontal="center" vertical="center"/>
    </xf>
    <xf numFmtId="0" fontId="17" fillId="0" borderId="9" xfId="20" applyFont="1" applyBorder="1" applyAlignment="1">
      <alignment horizontal="center" vertical="center"/>
    </xf>
    <xf numFmtId="0" fontId="41" fillId="9" borderId="6" xfId="18" applyFont="1" applyFill="1" applyBorder="1" applyAlignment="1">
      <alignment horizontal="center" vertical="center"/>
    </xf>
    <xf numFmtId="0" fontId="41" fillId="0" borderId="0" xfId="18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24" fillId="13" borderId="7" xfId="0" applyNumberFormat="1" applyFont="1" applyFill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166" fontId="0" fillId="0" borderId="14" xfId="0" applyNumberFormat="1" applyBorder="1" applyAlignment="1">
      <alignment horizontal="center"/>
    </xf>
    <xf numFmtId="166" fontId="33" fillId="0" borderId="15" xfId="0" applyNumberFormat="1" applyFont="1" applyBorder="1" applyAlignment="1">
      <alignment horizontal="left"/>
    </xf>
    <xf numFmtId="166" fontId="0" fillId="0" borderId="0" xfId="0" applyNumberFormat="1" applyAlignment="1">
      <alignment vertical="center"/>
    </xf>
    <xf numFmtId="166" fontId="0" fillId="0" borderId="0" xfId="0" applyNumberFormat="1"/>
    <xf numFmtId="166" fontId="35" fillId="0" borderId="15" xfId="0" applyNumberFormat="1" applyFont="1" applyBorder="1" applyAlignment="1">
      <alignment horizontal="left"/>
    </xf>
    <xf numFmtId="166" fontId="0" fillId="0" borderId="0" xfId="0" applyNumberFormat="1" applyAlignment="1">
      <alignment horizontal="center"/>
    </xf>
    <xf numFmtId="166" fontId="22" fillId="0" borderId="0" xfId="0" applyNumberFormat="1" applyFont="1" applyAlignment="1">
      <alignment horizontal="center" vertical="center"/>
    </xf>
    <xf numFmtId="0" fontId="17" fillId="27" borderId="6" xfId="18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28" borderId="0" xfId="18" applyFont="1" applyFill="1" applyAlignment="1">
      <alignment horizontal="center" vertical="center"/>
    </xf>
    <xf numFmtId="0" fontId="18" fillId="0" borderId="0" xfId="18" applyFont="1" applyAlignment="1">
      <alignment horizontal="center" vertical="center"/>
    </xf>
    <xf numFmtId="0" fontId="17" fillId="29" borderId="0" xfId="18" applyFont="1" applyFill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33" fillId="0" borderId="0" xfId="0" applyFont="1"/>
    <xf numFmtId="0" fontId="35" fillId="0" borderId="15" xfId="0" applyFont="1" applyBorder="1" applyAlignment="1">
      <alignment horizontal="left" vertical="center" wrapText="1"/>
    </xf>
    <xf numFmtId="0" fontId="35" fillId="0" borderId="15" xfId="0" applyFont="1" applyBorder="1" applyAlignment="1">
      <alignment horizontal="justify" vertical="center" wrapText="1"/>
    </xf>
    <xf numFmtId="0" fontId="30" fillId="0" borderId="15" xfId="1" applyBorder="1" applyProtection="1"/>
    <xf numFmtId="166" fontId="0" fillId="0" borderId="15" xfId="0" applyNumberFormat="1" applyBorder="1" applyAlignment="1">
      <alignment horizontal="center"/>
    </xf>
    <xf numFmtId="166" fontId="33" fillId="0" borderId="0" xfId="0" applyNumberFormat="1" applyFont="1" applyAlignment="1">
      <alignment horizontal="left"/>
    </xf>
    <xf numFmtId="166" fontId="0" fillId="0" borderId="15" xfId="0" applyNumberFormat="1" applyBorder="1"/>
    <xf numFmtId="164" fontId="0" fillId="0" borderId="15" xfId="0" applyNumberFormat="1" applyBorder="1" applyAlignment="1">
      <alignment horizontal="center"/>
    </xf>
    <xf numFmtId="164" fontId="33" fillId="0" borderId="0" xfId="0" applyNumberFormat="1" applyFont="1" applyAlignment="1">
      <alignment horizontal="left"/>
    </xf>
    <xf numFmtId="0" fontId="17" fillId="29" borderId="6" xfId="18" applyFont="1" applyFill="1" applyBorder="1" applyAlignment="1">
      <alignment horizontal="center" vertical="center"/>
    </xf>
    <xf numFmtId="0" fontId="41" fillId="9" borderId="9" xfId="18" applyFont="1" applyFill="1" applyBorder="1" applyAlignment="1">
      <alignment horizontal="center" vertical="center"/>
    </xf>
    <xf numFmtId="0" fontId="17" fillId="30" borderId="0" xfId="18" applyFont="1" applyFill="1" applyAlignment="1">
      <alignment horizontal="center" vertical="center"/>
    </xf>
    <xf numFmtId="0" fontId="17" fillId="2" borderId="7" xfId="2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1" fillId="31" borderId="6" xfId="18" applyFont="1" applyFill="1" applyBorder="1" applyAlignment="1">
      <alignment horizontal="center" vertical="center"/>
    </xf>
    <xf numFmtId="0" fontId="23" fillId="0" borderId="0" xfId="20" applyFont="1" applyAlignment="1">
      <alignment horizontal="center" vertical="center"/>
    </xf>
    <xf numFmtId="0" fontId="17" fillId="33" borderId="0" xfId="18" applyFont="1" applyFill="1" applyAlignment="1">
      <alignment horizontal="center" vertical="center"/>
    </xf>
    <xf numFmtId="0" fontId="43" fillId="0" borderId="0" xfId="0" applyFont="1"/>
    <xf numFmtId="0" fontId="17" fillId="32" borderId="6" xfId="20" applyFont="1" applyFill="1" applyBorder="1" applyAlignment="1">
      <alignment horizontal="center" vertical="center"/>
    </xf>
    <xf numFmtId="0" fontId="41" fillId="34" borderId="6" xfId="18" applyFont="1" applyFill="1" applyBorder="1" applyAlignment="1">
      <alignment horizontal="center" vertical="center"/>
    </xf>
    <xf numFmtId="0" fontId="45" fillId="0" borderId="0" xfId="18" applyFont="1" applyAlignment="1">
      <alignment horizontal="center" vertical="center"/>
    </xf>
    <xf numFmtId="0" fontId="17" fillId="30" borderId="6" xfId="18" applyFont="1" applyFill="1" applyBorder="1" applyAlignment="1">
      <alignment horizontal="center" vertical="center"/>
    </xf>
    <xf numFmtId="0" fontId="17" fillId="33" borderId="6" xfId="18" applyFont="1" applyFill="1" applyBorder="1" applyAlignment="1">
      <alignment horizontal="center" vertical="center"/>
    </xf>
    <xf numFmtId="0" fontId="41" fillId="9" borderId="8" xfId="18" applyFont="1" applyFill="1" applyBorder="1" applyAlignment="1">
      <alignment horizontal="center" vertical="center"/>
    </xf>
    <xf numFmtId="0" fontId="41" fillId="9" borderId="7" xfId="18" applyFont="1" applyFill="1" applyBorder="1" applyAlignment="1">
      <alignment horizontal="center" vertical="center"/>
    </xf>
    <xf numFmtId="0" fontId="17" fillId="2" borderId="7" xfId="18" applyFont="1" applyFill="1" applyBorder="1" applyAlignment="1">
      <alignment horizontal="center" vertical="center"/>
    </xf>
    <xf numFmtId="0" fontId="17" fillId="0" borderId="0" xfId="20" applyFont="1" applyAlignment="1">
      <alignment horizontal="center" vertical="center"/>
    </xf>
    <xf numFmtId="0" fontId="17" fillId="35" borderId="0" xfId="18" applyFont="1" applyFill="1" applyAlignment="1">
      <alignment horizontal="center" vertical="center"/>
    </xf>
    <xf numFmtId="0" fontId="0" fillId="0" borderId="0" xfId="0" applyAlignment="1">
      <alignment vertical="top"/>
    </xf>
    <xf numFmtId="0" fontId="17" fillId="36" borderId="0" xfId="18" applyFont="1" applyFill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41" fillId="0" borderId="7" xfId="18" applyFont="1" applyBorder="1" applyAlignment="1">
      <alignment horizontal="center" vertical="center"/>
    </xf>
    <xf numFmtId="0" fontId="17" fillId="36" borderId="6" xfId="18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0" borderId="7" xfId="20" applyFont="1" applyBorder="1" applyAlignment="1">
      <alignment horizontal="center" vertical="center"/>
    </xf>
    <xf numFmtId="0" fontId="17" fillId="37" borderId="0" xfId="18" applyFont="1" applyFill="1" applyAlignment="1">
      <alignment horizontal="center" vertical="center"/>
    </xf>
    <xf numFmtId="0" fontId="47" fillId="9" borderId="6" xfId="18" applyFont="1" applyFill="1" applyBorder="1" applyAlignment="1">
      <alignment horizontal="center" vertical="center"/>
    </xf>
    <xf numFmtId="0" fontId="21" fillId="2" borderId="0" xfId="18" applyFont="1" applyFill="1" applyAlignment="1">
      <alignment horizontal="center" vertical="center"/>
    </xf>
    <xf numFmtId="0" fontId="21" fillId="2" borderId="6" xfId="18" applyFont="1" applyFill="1" applyBorder="1" applyAlignment="1">
      <alignment horizontal="center" vertical="center"/>
    </xf>
    <xf numFmtId="0" fontId="18" fillId="2" borderId="0" xfId="18" applyFont="1" applyFill="1" applyAlignment="1">
      <alignment horizontal="center" vertical="center"/>
    </xf>
    <xf numFmtId="0" fontId="21" fillId="2" borderId="7" xfId="18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49" fontId="22" fillId="0" borderId="11" xfId="0" applyNumberFormat="1" applyFont="1" applyBorder="1" applyAlignment="1">
      <alignment horizontal="center" vertical="center" wrapText="1"/>
    </xf>
    <xf numFmtId="49" fontId="22" fillId="2" borderId="6" xfId="0" applyNumberFormat="1" applyFont="1" applyFill="1" applyBorder="1" applyAlignment="1">
      <alignment horizontal="center" vertical="center" wrapText="1"/>
    </xf>
    <xf numFmtId="49" fontId="22" fillId="8" borderId="11" xfId="0" applyNumberFormat="1" applyFont="1" applyFill="1" applyBorder="1" applyAlignment="1">
      <alignment horizontal="center" vertical="center" wrapText="1"/>
    </xf>
    <xf numFmtId="49" fontId="22" fillId="8" borderId="6" xfId="0" applyNumberFormat="1" applyFont="1" applyFill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0" fontId="21" fillId="0" borderId="6" xfId="18" applyFont="1" applyBorder="1" applyAlignment="1">
      <alignment horizontal="center" vertical="center"/>
    </xf>
    <xf numFmtId="0" fontId="21" fillId="32" borderId="7" xfId="18" applyFont="1" applyFill="1" applyBorder="1" applyAlignment="1">
      <alignment horizontal="center" vertical="center"/>
    </xf>
    <xf numFmtId="0" fontId="21" fillId="32" borderId="6" xfId="18" applyFont="1" applyFill="1" applyBorder="1" applyAlignment="1">
      <alignment horizontal="center" vertical="center"/>
    </xf>
    <xf numFmtId="0" fontId="21" fillId="10" borderId="6" xfId="18" applyFont="1" applyFill="1" applyBorder="1" applyAlignment="1">
      <alignment horizontal="center" vertical="center"/>
    </xf>
    <xf numFmtId="0" fontId="13" fillId="0" borderId="0" xfId="30" applyFont="1" applyBorder="1" applyAlignment="1" applyProtection="1">
      <alignment horizontal="center"/>
    </xf>
    <xf numFmtId="0" fontId="29" fillId="12" borderId="0" xfId="0" applyFont="1" applyFill="1" applyAlignment="1">
      <alignment horizontal="center" vertical="center"/>
    </xf>
    <xf numFmtId="0" fontId="16" fillId="18" borderId="6" xfId="18" applyFont="1" applyFill="1" applyBorder="1" applyAlignment="1">
      <alignment horizontal="center" vertical="center"/>
    </xf>
    <xf numFmtId="0" fontId="13" fillId="17" borderId="6" xfId="31" applyFont="1" applyFill="1" applyBorder="1" applyAlignment="1" applyProtection="1">
      <alignment horizontal="center" vertical="center"/>
    </xf>
  </cellXfs>
  <cellStyles count="32">
    <cellStyle name="Calculation" xfId="2" xr:uid="{00000000-0005-0000-0000-000006000000}"/>
    <cellStyle name="Check Cell" xfId="3" xr:uid="{00000000-0005-0000-0000-000007000000}"/>
    <cellStyle name="Correct 1" xfId="4" xr:uid="{00000000-0005-0000-0000-000008000000}"/>
    <cellStyle name="Correct 2" xfId="5" xr:uid="{00000000-0005-0000-0000-000009000000}"/>
    <cellStyle name="Correct 3" xfId="6" xr:uid="{00000000-0005-0000-0000-00000A000000}"/>
    <cellStyle name="Correct 4" xfId="7" xr:uid="{00000000-0005-0000-0000-00000B000000}"/>
    <cellStyle name="Explanatory Text" xfId="8" xr:uid="{00000000-0005-0000-0000-00000C000000}"/>
    <cellStyle name="Incorrect 1" xfId="9" xr:uid="{00000000-0005-0000-0000-00000D000000}"/>
    <cellStyle name="Incorrect 2" xfId="10" xr:uid="{00000000-0005-0000-0000-00000E000000}"/>
    <cellStyle name="Incorrect 3" xfId="11" xr:uid="{00000000-0005-0000-0000-00000F000000}"/>
    <cellStyle name="Incorrect 4" xfId="12" xr:uid="{00000000-0005-0000-0000-000010000000}"/>
    <cellStyle name="Input" xfId="13" xr:uid="{00000000-0005-0000-0000-000011000000}"/>
    <cellStyle name="Lien hypertexte" xfId="1" builtinId="8"/>
    <cellStyle name="Linked Cell" xfId="14" xr:uid="{00000000-0005-0000-0000-000012000000}"/>
    <cellStyle name="Neutre 1" xfId="15" xr:uid="{00000000-0005-0000-0000-000013000000}"/>
    <cellStyle name="Normal" xfId="0" builtinId="0"/>
    <cellStyle name="Normal 2" xfId="16" xr:uid="{00000000-0005-0000-0000-000014000000}"/>
    <cellStyle name="Normal 2 2" xfId="17" xr:uid="{00000000-0005-0000-0000-000015000000}"/>
    <cellStyle name="Normal 2 2 2" xfId="18" xr:uid="{00000000-0005-0000-0000-000016000000}"/>
    <cellStyle name="Normal 3" xfId="19" xr:uid="{00000000-0005-0000-0000-000017000000}"/>
    <cellStyle name="Normal 3 2" xfId="20" xr:uid="{00000000-0005-0000-0000-000018000000}"/>
    <cellStyle name="Note 1" xfId="21" xr:uid="{00000000-0005-0000-0000-000019000000}"/>
    <cellStyle name="Note 2" xfId="22" xr:uid="{00000000-0005-0000-0000-00001A000000}"/>
    <cellStyle name="Note 3" xfId="23" xr:uid="{00000000-0005-0000-0000-00001B000000}"/>
    <cellStyle name="Note 4" xfId="24" xr:uid="{00000000-0005-0000-0000-00001C000000}"/>
    <cellStyle name="Output" xfId="25" xr:uid="{00000000-0005-0000-0000-00001D000000}"/>
    <cellStyle name="Title" xfId="26" xr:uid="{00000000-0005-0000-0000-00001E000000}"/>
    <cellStyle name="Titre 1" xfId="30" xr:uid="{00000000-0005-0000-0000-000022000000}"/>
    <cellStyle name="Titre 1 1" xfId="27" xr:uid="{00000000-0005-0000-0000-00001F000000}"/>
    <cellStyle name="Titre 1 2" xfId="31" xr:uid="{C31BFDCA-9344-4B92-8C72-3F2E77C1E0A3}"/>
    <cellStyle name="Titre 2 1" xfId="28" xr:uid="{00000000-0005-0000-0000-000020000000}"/>
    <cellStyle name="Warning Text" xfId="29" xr:uid="{00000000-0005-0000-0000-00002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E6E905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4FEBB"/>
      <rgbColor rgb="FF660066"/>
      <rgbColor rgb="FFFF8080"/>
      <rgbColor rgb="FF0563C1"/>
      <rgbColor rgb="FF92D05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2CC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81D41A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  <color rgb="FFE7FC24"/>
      <color rgb="FFFAF0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28575</xdr:colOff>
      <xdr:row>0</xdr:row>
      <xdr:rowOff>917494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B3DC47D-49F5-AA30-28D1-B8081D0D3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0"/>
          <a:ext cx="5324475" cy="9174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8</xdr:col>
      <xdr:colOff>349830</xdr:colOff>
      <xdr:row>62</xdr:row>
      <xdr:rowOff>20550</xdr:rowOff>
    </xdr:to>
    <xdr:sp macro="" textlink="">
      <xdr:nvSpPr>
        <xdr:cNvPr id="2" name="CadreTexte 2">
          <a:extLst>
            <a:ext uri="{FF2B5EF4-FFF2-40B4-BE49-F238E27FC236}">
              <a16:creationId xmlns:a16="http://schemas.microsoft.com/office/drawing/2014/main" id="{F15255A4-16C7-49E6-9448-774AFEE93A4A}"/>
            </a:ext>
          </a:extLst>
        </xdr:cNvPr>
        <xdr:cNvSpPr/>
      </xdr:nvSpPr>
      <xdr:spPr>
        <a:xfrm>
          <a:off x="2486025" y="8801100"/>
          <a:ext cx="2273880" cy="9921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36360" tIns="27360" rIns="0" bIns="0" anchor="t">
          <a:noAutofit/>
        </a:bodyPr>
        <a:lstStyle/>
        <a:p>
          <a:pPr>
            <a:lnSpc>
              <a:spcPct val="100000"/>
            </a:lnSpc>
          </a:pPr>
          <a:r>
            <a:rPr lang="fr-FR" sz="1200" b="1" u="none" strike="noStrike">
              <a:solidFill>
                <a:srgbClr val="C9211E"/>
              </a:solidFill>
              <a:uFillTx/>
              <a:latin typeface="Arial"/>
              <a:ea typeface="DejaVu Sans"/>
            </a:rPr>
            <a:t>Les D10/D11 benjamins jouent à L'Haÿ-les-Roses</a:t>
          </a:r>
          <a:endParaRPr lang="fr-FR" sz="12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fr-FR" sz="1200" b="1" u="none" strike="noStrike">
              <a:solidFill>
                <a:srgbClr val="000000"/>
              </a:solidFill>
              <a:uFillTx/>
              <a:latin typeface="Arial"/>
              <a:ea typeface="DejaVu Sans"/>
            </a:rPr>
            <a:t>Si une ou plusieurs équipes absentes :</a:t>
          </a:r>
          <a:endParaRPr lang="fr-FR" sz="12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fr-FR" sz="1200" b="1" u="none" strike="noStrike">
              <a:solidFill>
                <a:srgbClr val="000000"/>
              </a:solidFill>
              <a:uFillTx/>
              <a:latin typeface="Arial"/>
              <a:ea typeface="DejaVu Sans"/>
            </a:rPr>
            <a:t>Faire 1 seule division</a:t>
          </a:r>
          <a:endParaRPr lang="fr-FR" sz="1200" b="0" u="none" strike="noStrike"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d94tt.com/142+reglements-sportifs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d94tt.com/uploaded/2025-2026/r&#232;glement/reglement-championnat-des-jeunes-v2-03-du-01-07-2025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twoti94@yahoo.fr" TargetMode="External"/><Relationship Id="rId18" Type="http://schemas.openxmlformats.org/officeDocument/2006/relationships/hyperlink" Target="mailto:usivrytt@gmail.com" TargetMode="External"/><Relationship Id="rId26" Type="http://schemas.openxmlformats.org/officeDocument/2006/relationships/hyperlink" Target="mailto:jp.chang@numericable.fr" TargetMode="External"/><Relationship Id="rId39" Type="http://schemas.openxmlformats.org/officeDocument/2006/relationships/hyperlink" Target="mailto:alexismillot@live.fr" TargetMode="External"/><Relationship Id="rId21" Type="http://schemas.openxmlformats.org/officeDocument/2006/relationships/hyperlink" Target="mailto:quentinvarona@gmail.com" TargetMode="External"/><Relationship Id="rId34" Type="http://schemas.openxmlformats.org/officeDocument/2006/relationships/hyperlink" Target="mailto:hamelsimon@hotmail.fr" TargetMode="External"/><Relationship Id="rId7" Type="http://schemas.openxmlformats.org/officeDocument/2006/relationships/hyperlink" Target="mailto:dorian-flasque@orange.fr" TargetMode="External"/><Relationship Id="rId12" Type="http://schemas.openxmlformats.org/officeDocument/2006/relationships/hyperlink" Target="mailto:dr0yd@hotmail.com" TargetMode="External"/><Relationship Id="rId17" Type="http://schemas.openxmlformats.org/officeDocument/2006/relationships/hyperlink" Target="mailto:antoninoberhauser@gmail.com" TargetMode="External"/><Relationship Id="rId25" Type="http://schemas.openxmlformats.org/officeDocument/2006/relationships/hyperlink" Target="mailto:f.papegay@gmail.com" TargetMode="External"/><Relationship Id="rId33" Type="http://schemas.openxmlformats.org/officeDocument/2006/relationships/hyperlink" Target="mailto:sjanik@free.fr" TargetMode="External"/><Relationship Id="rId38" Type="http://schemas.openxmlformats.org/officeDocument/2006/relationships/hyperlink" Target="mailto:technique@vgatt.org" TargetMode="External"/><Relationship Id="rId2" Type="http://schemas.openxmlformats.org/officeDocument/2006/relationships/hyperlink" Target="mailto:pat.gauche@hotmail.fr" TargetMode="External"/><Relationship Id="rId16" Type="http://schemas.openxmlformats.org/officeDocument/2006/relationships/hyperlink" Target="mailto:gaetanlanty@hotmail.com" TargetMode="External"/><Relationship Id="rId20" Type="http://schemas.openxmlformats.org/officeDocument/2006/relationships/hyperlink" Target="mailto:seb_gm@hotmail.com" TargetMode="External"/><Relationship Id="rId29" Type="http://schemas.openxmlformats.org/officeDocument/2006/relationships/hyperlink" Target="mailto:vinch3210@yahoo.fr" TargetMode="External"/><Relationship Id="rId1" Type="http://schemas.openxmlformats.org/officeDocument/2006/relationships/hyperlink" Target="mailto:alvttpb94@gmail.com" TargetMode="External"/><Relationship Id="rId6" Type="http://schemas.openxmlformats.org/officeDocument/2006/relationships/hyperlink" Target="mailto:sylvainganneau@gmail.com" TargetMode="External"/><Relationship Id="rId11" Type="http://schemas.openxmlformats.org/officeDocument/2006/relationships/hyperlink" Target="mailto:rscctt@gmail.com" TargetMode="External"/><Relationship Id="rId24" Type="http://schemas.openxmlformats.org/officeDocument/2006/relationships/hyperlink" Target="mailto:sebastien.p3t@gmail.com" TargetMode="External"/><Relationship Id="rId32" Type="http://schemas.openxmlformats.org/officeDocument/2006/relationships/hyperlink" Target="mailto:laurent.usvtt@gmail.com" TargetMode="External"/><Relationship Id="rId37" Type="http://schemas.openxmlformats.org/officeDocument/2006/relationships/hyperlink" Target="mailto:thibaut.evrard94@gmail.com" TargetMode="External"/><Relationship Id="rId40" Type="http://schemas.openxmlformats.org/officeDocument/2006/relationships/hyperlink" Target="mailto:smn.aurelie@gmail.com" TargetMode="External"/><Relationship Id="rId5" Type="http://schemas.openxmlformats.org/officeDocument/2006/relationships/hyperlink" Target="mailto:lalande.sylvie94@yahoo.fr" TargetMode="External"/><Relationship Id="rId15" Type="http://schemas.openxmlformats.org/officeDocument/2006/relationships/hyperlink" Target="mailto:danijela.usftt@gmail.com" TargetMode="External"/><Relationship Id="rId23" Type="http://schemas.openxmlformats.org/officeDocument/2006/relationships/hyperlink" Target="mailto:philippe.turcan@wanadoo.fr" TargetMode="External"/><Relationship Id="rId28" Type="http://schemas.openxmlformats.org/officeDocument/2006/relationships/hyperlink" Target="mailto:davidlaunay@sfr.fr" TargetMode="External"/><Relationship Id="rId36" Type="http://schemas.openxmlformats.org/officeDocument/2006/relationships/hyperlink" Target="mailto:narbesvtt@gmail.com" TargetMode="External"/><Relationship Id="rId10" Type="http://schemas.openxmlformats.org/officeDocument/2006/relationships/hyperlink" Target="mailto:nroyon@gmail.com" TargetMode="External"/><Relationship Id="rId19" Type="http://schemas.openxmlformats.org/officeDocument/2006/relationships/hyperlink" Target="mailto:chapelle.j@gmail.com" TargetMode="External"/><Relationship Id="rId31" Type="http://schemas.openxmlformats.org/officeDocument/2006/relationships/hyperlink" Target="mailto:uscreteiltt@gmail.com" TargetMode="External"/><Relationship Id="rId4" Type="http://schemas.openxmlformats.org/officeDocument/2006/relationships/hyperlink" Target="mailto:guillaume.raaflaub@wanadoo.fr" TargetMode="External"/><Relationship Id="rId9" Type="http://schemas.openxmlformats.org/officeDocument/2006/relationships/hyperlink" Target="mailto:galaisarnaud@gmail.com" TargetMode="External"/><Relationship Id="rId14" Type="http://schemas.openxmlformats.org/officeDocument/2006/relationships/hyperlink" Target="mailto:oliviernoelchoisytt@gmail.com" TargetMode="External"/><Relationship Id="rId22" Type="http://schemas.openxmlformats.org/officeDocument/2006/relationships/hyperlink" Target="mailto:pepito93360@gmail.com" TargetMode="External"/><Relationship Id="rId27" Type="http://schemas.openxmlformats.org/officeDocument/2006/relationships/hyperlink" Target="mailto:ass.santenytennisdetable@gmail.com" TargetMode="External"/><Relationship Id="rId30" Type="http://schemas.openxmlformats.org/officeDocument/2006/relationships/hyperlink" Target="mailto:fabcou@neuf.fr" TargetMode="External"/><Relationship Id="rId35" Type="http://schemas.openxmlformats.org/officeDocument/2006/relationships/hyperlink" Target="mailto:thomaschavagneux@yahoo.fr" TargetMode="External"/><Relationship Id="rId8" Type="http://schemas.openxmlformats.org/officeDocument/2006/relationships/hyperlink" Target="mailto:picoh55@orange.fr" TargetMode="External"/><Relationship Id="rId3" Type="http://schemas.openxmlformats.org/officeDocument/2006/relationships/hyperlink" Target="mailto:alexismillot@live.f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pid.fftt.com/clubs/sport_halls?id=1066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15"/>
  <sheetViews>
    <sheetView topLeftCell="A7" zoomScaleNormal="100" workbookViewId="0">
      <selection activeCell="B7" sqref="B7"/>
    </sheetView>
  </sheetViews>
  <sheetFormatPr baseColWidth="10" defaultColWidth="7.7109375" defaultRowHeight="18" x14ac:dyDescent="0.2"/>
  <cols>
    <col min="1" max="1" width="7.7109375" style="40"/>
    <col min="2" max="2" width="79.42578125" style="40" customWidth="1"/>
    <col min="3" max="3" width="8.7109375" style="40" customWidth="1"/>
    <col min="4" max="257" width="7.7109375" style="40"/>
  </cols>
  <sheetData>
    <row r="1" spans="1:25" ht="129" customHeight="1" x14ac:dyDescent="0.2">
      <c r="A1" s="41"/>
      <c r="B1" s="41"/>
      <c r="C1" s="42"/>
      <c r="D1" s="43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</row>
    <row r="2" spans="1:25" ht="68.25" customHeight="1" x14ac:dyDescent="0.2">
      <c r="A2" s="41"/>
      <c r="B2" s="41"/>
      <c r="C2" s="43"/>
      <c r="D2" s="43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</row>
    <row r="3" spans="1:25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140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56.25" customHeight="1" x14ac:dyDescent="0.2">
      <c r="A4" s="40">
        <v>1</v>
      </c>
      <c r="B4" s="44" t="s">
        <v>113</v>
      </c>
    </row>
    <row r="6" spans="1:25" ht="80.25" customHeight="1" x14ac:dyDescent="0.2">
      <c r="A6" s="40">
        <v>2</v>
      </c>
      <c r="B6" s="45" t="s">
        <v>462</v>
      </c>
    </row>
    <row r="8" spans="1:25" ht="80.25" customHeight="1" x14ac:dyDescent="0.2">
      <c r="A8" s="40">
        <v>3</v>
      </c>
      <c r="B8" s="44" t="s">
        <v>114</v>
      </c>
      <c r="G8" s="44" t="s">
        <v>115</v>
      </c>
    </row>
    <row r="10" spans="1:25" ht="69.75" customHeight="1" x14ac:dyDescent="0.2">
      <c r="A10" s="40">
        <v>4</v>
      </c>
      <c r="B10" s="45" t="s">
        <v>116</v>
      </c>
    </row>
    <row r="12" spans="1:25" ht="66.75" customHeight="1" x14ac:dyDescent="0.2">
      <c r="A12" s="40">
        <v>5</v>
      </c>
      <c r="B12" s="46" t="s">
        <v>117</v>
      </c>
    </row>
    <row r="14" spans="1:25" ht="83.25" customHeight="1" x14ac:dyDescent="0.2">
      <c r="B14" s="47"/>
    </row>
    <row r="15" spans="1:25" x14ac:dyDescent="0.2">
      <c r="B15" s="48"/>
    </row>
  </sheetData>
  <mergeCells count="1">
    <mergeCell ref="E1:Y2"/>
  </mergeCells>
  <hyperlinks>
    <hyperlink ref="B12" r:id="rId1" xr:uid="{00000000-0004-0000-0100-000000000000}"/>
  </hyperlinks>
  <printOptions horizontalCentered="1" verticalCentered="1"/>
  <pageMargins left="0.59027777777777801" right="0.59027777777777801" top="0.78749999999999998" bottom="0.78749999999999998" header="0.511811023622047" footer="0.511811023622047"/>
  <pageSetup paperSize="9" orientation="portrait" horizontalDpi="300" verticalDpi="30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6C6F4-1BB2-4F3E-A092-2EA3C4931E6E}">
  <sheetPr>
    <tabColor theme="5" tint="0.59999389629810485"/>
  </sheetPr>
  <dimension ref="A1:HR73"/>
  <sheetViews>
    <sheetView topLeftCell="A10" zoomScaleNormal="100" workbookViewId="0">
      <selection activeCell="J5" sqref="J5"/>
    </sheetView>
  </sheetViews>
  <sheetFormatPr baseColWidth="10" defaultColWidth="7.5703125" defaultRowHeight="12.75" x14ac:dyDescent="0.2"/>
  <cols>
    <col min="1" max="1" width="3" style="3" customWidth="1"/>
    <col min="2" max="2" width="3" style="1" customWidth="1"/>
    <col min="3" max="3" width="20.7109375" style="1" customWidth="1"/>
    <col min="4" max="4" width="7.5703125" style="1"/>
    <col min="5" max="5" width="3" style="1" customWidth="1"/>
    <col min="6" max="6" width="3" style="3" customWidth="1"/>
    <col min="7" max="7" width="2.7109375" style="1" customWidth="1"/>
    <col min="8" max="8" width="23.140625" style="1" customWidth="1"/>
    <col min="9" max="9" width="7.5703125" style="1"/>
    <col min="10" max="10" width="3" style="3" customWidth="1"/>
    <col min="11" max="11" width="2.7109375" style="1" customWidth="1"/>
    <col min="12" max="12" width="21.7109375" style="2" customWidth="1"/>
    <col min="13" max="13" width="7.5703125" style="1"/>
    <col min="14" max="14" width="3" style="3" customWidth="1"/>
    <col min="15" max="15" width="2.7109375" style="1" customWidth="1"/>
    <col min="16" max="16" width="19.7109375" style="2" customWidth="1"/>
    <col min="17" max="17" width="7.5703125" style="1"/>
    <col min="18" max="18" width="3" style="3" customWidth="1"/>
    <col min="19" max="19" width="2.7109375" style="1" customWidth="1"/>
    <col min="20" max="20" width="19.7109375" style="2" customWidth="1"/>
    <col min="21" max="21" width="7.5703125" style="1"/>
    <col min="22" max="22" width="2.7109375" style="3" customWidth="1"/>
    <col min="23" max="226" width="7.5703125" style="3"/>
    <col min="16366" max="16384" width="11.42578125" customWidth="1"/>
  </cols>
  <sheetData>
    <row r="1" spans="1:22" ht="18" customHeight="1" x14ac:dyDescent="0.2">
      <c r="A1" s="149"/>
      <c r="B1" s="215" t="s">
        <v>43</v>
      </c>
      <c r="C1" s="215"/>
      <c r="D1" s="215"/>
      <c r="E1" s="139"/>
      <c r="F1" s="149"/>
      <c r="G1" s="4"/>
      <c r="H1" s="139" t="s">
        <v>44</v>
      </c>
      <c r="I1" s="139"/>
      <c r="J1" s="149"/>
      <c r="K1" s="139"/>
      <c r="L1" s="139" t="s">
        <v>45</v>
      </c>
      <c r="M1" s="139"/>
      <c r="N1" s="149"/>
      <c r="O1" s="4"/>
      <c r="P1" s="5" t="s">
        <v>46</v>
      </c>
      <c r="Q1" s="139"/>
      <c r="R1" s="173"/>
      <c r="S1" s="139"/>
      <c r="T1" s="139" t="s">
        <v>47</v>
      </c>
      <c r="U1" s="139"/>
      <c r="V1" s="6"/>
    </row>
    <row r="2" spans="1:22" ht="12" customHeight="1" x14ac:dyDescent="0.2">
      <c r="A2" s="192">
        <v>1</v>
      </c>
      <c r="B2" s="7">
        <v>1</v>
      </c>
      <c r="C2" s="157" t="s">
        <v>60</v>
      </c>
      <c r="D2" s="214">
        <v>1</v>
      </c>
      <c r="E2" s="138"/>
      <c r="F2" s="192">
        <v>1</v>
      </c>
      <c r="G2" s="7">
        <v>1</v>
      </c>
      <c r="H2" s="157" t="s">
        <v>55</v>
      </c>
      <c r="I2" s="214">
        <v>1</v>
      </c>
      <c r="J2" s="192">
        <v>3</v>
      </c>
      <c r="K2" s="7">
        <v>1</v>
      </c>
      <c r="L2" s="157" t="s">
        <v>59</v>
      </c>
      <c r="M2" s="214">
        <v>1</v>
      </c>
      <c r="N2" s="192">
        <v>1</v>
      </c>
      <c r="O2" s="7">
        <v>4</v>
      </c>
      <c r="P2" s="157" t="s">
        <v>442</v>
      </c>
      <c r="Q2" s="214">
        <v>1</v>
      </c>
      <c r="R2" s="192">
        <v>1</v>
      </c>
      <c r="S2" s="7">
        <v>4</v>
      </c>
      <c r="T2" s="157" t="s">
        <v>71</v>
      </c>
      <c r="U2" s="214">
        <v>1</v>
      </c>
    </row>
    <row r="3" spans="1:22" ht="12" customHeight="1" x14ac:dyDescent="0.2">
      <c r="A3" s="192">
        <v>2</v>
      </c>
      <c r="B3" s="7">
        <v>2</v>
      </c>
      <c r="C3" s="7" t="s">
        <v>54</v>
      </c>
      <c r="D3" s="214"/>
      <c r="E3" s="138"/>
      <c r="F3" s="192">
        <v>2</v>
      </c>
      <c r="G3" s="7">
        <v>3</v>
      </c>
      <c r="H3" s="7" t="s">
        <v>65</v>
      </c>
      <c r="I3" s="214"/>
      <c r="J3" s="192">
        <v>1</v>
      </c>
      <c r="K3" s="7">
        <v>4</v>
      </c>
      <c r="L3" s="9" t="s">
        <v>49</v>
      </c>
      <c r="M3" s="214"/>
      <c r="N3" s="192">
        <v>2</v>
      </c>
      <c r="O3" s="7">
        <v>3</v>
      </c>
      <c r="P3" s="9" t="s">
        <v>56</v>
      </c>
      <c r="Q3" s="214"/>
      <c r="R3" s="192">
        <v>2</v>
      </c>
      <c r="S3" s="7">
        <v>2</v>
      </c>
      <c r="T3" s="7" t="s">
        <v>56</v>
      </c>
      <c r="U3" s="214"/>
    </row>
    <row r="4" spans="1:22" ht="12" customHeight="1" x14ac:dyDescent="0.2">
      <c r="A4" s="192">
        <v>3</v>
      </c>
      <c r="B4" s="7">
        <v>4</v>
      </c>
      <c r="C4" s="7" t="s">
        <v>64</v>
      </c>
      <c r="D4" s="214"/>
      <c r="E4" s="138"/>
      <c r="F4" s="192">
        <v>3</v>
      </c>
      <c r="G4" s="7">
        <v>2</v>
      </c>
      <c r="H4" s="9" t="s">
        <v>58</v>
      </c>
      <c r="I4" s="214"/>
      <c r="J4" s="192">
        <v>2</v>
      </c>
      <c r="K4" s="7">
        <v>2</v>
      </c>
      <c r="L4" s="155" t="s">
        <v>55</v>
      </c>
      <c r="M4" s="214"/>
      <c r="N4" s="192">
        <v>3</v>
      </c>
      <c r="O4" s="7">
        <v>1</v>
      </c>
      <c r="P4" s="9" t="s">
        <v>54</v>
      </c>
      <c r="Q4" s="214"/>
      <c r="R4" s="192">
        <v>3</v>
      </c>
      <c r="S4" s="7">
        <v>1</v>
      </c>
      <c r="T4" s="9" t="s">
        <v>57</v>
      </c>
      <c r="U4" s="214"/>
    </row>
    <row r="5" spans="1:22" ht="12" customHeight="1" x14ac:dyDescent="0.2">
      <c r="A5" s="192">
        <v>4</v>
      </c>
      <c r="B5" s="7">
        <v>3</v>
      </c>
      <c r="C5" s="7" t="s">
        <v>49</v>
      </c>
      <c r="D5" s="214"/>
      <c r="E5" s="138"/>
      <c r="F5" s="192">
        <v>4</v>
      </c>
      <c r="G5" s="7">
        <v>4</v>
      </c>
      <c r="H5" s="9" t="s">
        <v>442</v>
      </c>
      <c r="I5" s="214"/>
      <c r="J5" s="153">
        <v>4</v>
      </c>
      <c r="K5" s="7">
        <v>3</v>
      </c>
      <c r="L5" s="154" t="s">
        <v>441</v>
      </c>
      <c r="M5" s="214"/>
      <c r="N5" s="192">
        <v>4</v>
      </c>
      <c r="O5" s="7">
        <v>2</v>
      </c>
      <c r="P5" s="9" t="s">
        <v>69</v>
      </c>
      <c r="Q5" s="214"/>
      <c r="R5" s="192">
        <v>4</v>
      </c>
      <c r="S5" s="7">
        <v>3</v>
      </c>
      <c r="T5" s="7" t="s">
        <v>65</v>
      </c>
      <c r="U5" s="214"/>
    </row>
    <row r="6" spans="1:22" ht="12" customHeight="1" x14ac:dyDescent="0.2">
      <c r="D6" s="138"/>
      <c r="E6" s="138"/>
      <c r="I6" s="138"/>
      <c r="L6" s="1"/>
      <c r="M6" s="138"/>
      <c r="Q6" s="138"/>
      <c r="U6" s="138"/>
    </row>
    <row r="7" spans="1:22" ht="12" customHeight="1" x14ac:dyDescent="0.2">
      <c r="A7" s="192">
        <v>5</v>
      </c>
      <c r="B7" s="7">
        <v>2</v>
      </c>
      <c r="C7" s="154" t="s">
        <v>48</v>
      </c>
      <c r="D7" s="214">
        <v>2</v>
      </c>
      <c r="E7" s="138"/>
      <c r="F7" s="192">
        <v>5</v>
      </c>
      <c r="G7" s="7">
        <v>1</v>
      </c>
      <c r="H7" s="157" t="s">
        <v>49</v>
      </c>
      <c r="I7" s="214">
        <v>2</v>
      </c>
      <c r="J7" s="192">
        <v>5</v>
      </c>
      <c r="K7" s="7">
        <v>4</v>
      </c>
      <c r="L7" s="9" t="s">
        <v>73</v>
      </c>
      <c r="M7" s="214">
        <v>2</v>
      </c>
      <c r="N7" s="192">
        <v>5</v>
      </c>
      <c r="O7" s="7">
        <v>1</v>
      </c>
      <c r="P7" s="157" t="s">
        <v>51</v>
      </c>
      <c r="Q7" s="214">
        <v>2</v>
      </c>
      <c r="R7" s="192">
        <v>5</v>
      </c>
      <c r="S7" s="7">
        <v>2</v>
      </c>
      <c r="T7" s="157" t="s">
        <v>63</v>
      </c>
      <c r="U7" s="214">
        <v>2</v>
      </c>
    </row>
    <row r="8" spans="1:22" ht="12" customHeight="1" x14ac:dyDescent="0.2">
      <c r="A8" s="192">
        <v>6</v>
      </c>
      <c r="B8" s="7">
        <v>1</v>
      </c>
      <c r="C8" s="9" t="s">
        <v>52</v>
      </c>
      <c r="D8" s="214"/>
      <c r="E8" s="138"/>
      <c r="F8" s="192">
        <v>6</v>
      </c>
      <c r="G8" s="7">
        <v>3</v>
      </c>
      <c r="H8" s="9" t="s">
        <v>54</v>
      </c>
      <c r="I8" s="214"/>
      <c r="J8" s="192">
        <v>6</v>
      </c>
      <c r="K8" s="7">
        <v>3</v>
      </c>
      <c r="L8" s="7" t="s">
        <v>52</v>
      </c>
      <c r="M8" s="214"/>
      <c r="N8" s="192">
        <v>6</v>
      </c>
      <c r="O8" s="7">
        <v>3</v>
      </c>
      <c r="P8" s="7" t="s">
        <v>52</v>
      </c>
      <c r="Q8" s="214"/>
      <c r="R8" s="192">
        <v>6</v>
      </c>
      <c r="S8" s="7">
        <v>1</v>
      </c>
      <c r="T8" s="9" t="s">
        <v>48</v>
      </c>
      <c r="U8" s="214"/>
    </row>
    <row r="9" spans="1:22" ht="12" customHeight="1" x14ac:dyDescent="0.2">
      <c r="A9" s="192">
        <v>7</v>
      </c>
      <c r="B9" s="7">
        <v>3</v>
      </c>
      <c r="C9" s="9" t="s">
        <v>65</v>
      </c>
      <c r="D9" s="214"/>
      <c r="E9" s="138"/>
      <c r="F9" s="192">
        <v>7</v>
      </c>
      <c r="G9" s="7">
        <v>4</v>
      </c>
      <c r="H9" s="9" t="s">
        <v>79</v>
      </c>
      <c r="I9" s="214"/>
      <c r="J9" s="192">
        <v>7</v>
      </c>
      <c r="K9" s="7">
        <v>1</v>
      </c>
      <c r="L9" s="7" t="s">
        <v>54</v>
      </c>
      <c r="M9" s="214"/>
      <c r="N9" s="192">
        <v>7</v>
      </c>
      <c r="O9" s="7">
        <v>2</v>
      </c>
      <c r="P9" s="9" t="s">
        <v>74</v>
      </c>
      <c r="Q9" s="214"/>
      <c r="R9" s="192">
        <v>7</v>
      </c>
      <c r="S9" s="7">
        <v>3</v>
      </c>
      <c r="T9" s="9" t="s">
        <v>64</v>
      </c>
      <c r="U9" s="214"/>
    </row>
    <row r="10" spans="1:22" ht="12" customHeight="1" x14ac:dyDescent="0.2">
      <c r="A10" s="192">
        <v>8</v>
      </c>
      <c r="B10" s="7">
        <v>4</v>
      </c>
      <c r="C10" s="7" t="s">
        <v>77</v>
      </c>
      <c r="D10" s="214"/>
      <c r="E10" s="138"/>
      <c r="F10" s="192">
        <v>8</v>
      </c>
      <c r="G10" s="7">
        <v>2</v>
      </c>
      <c r="H10" s="9" t="s">
        <v>53</v>
      </c>
      <c r="I10" s="214"/>
      <c r="J10" s="192">
        <v>8</v>
      </c>
      <c r="K10" s="7">
        <v>2</v>
      </c>
      <c r="L10" s="157" t="s">
        <v>69</v>
      </c>
      <c r="M10" s="214"/>
      <c r="N10" s="192">
        <v>8</v>
      </c>
      <c r="O10" s="7">
        <v>4</v>
      </c>
      <c r="P10" s="9" t="s">
        <v>63</v>
      </c>
      <c r="Q10" s="214"/>
      <c r="R10" s="192">
        <v>8</v>
      </c>
      <c r="S10" s="7">
        <v>4</v>
      </c>
      <c r="T10" s="9" t="s">
        <v>66</v>
      </c>
      <c r="U10" s="214"/>
    </row>
    <row r="11" spans="1:22" ht="12" customHeight="1" x14ac:dyDescent="0.2">
      <c r="D11" s="4"/>
      <c r="E11" s="4"/>
      <c r="I11" s="138"/>
      <c r="M11" s="138"/>
      <c r="Q11" s="138"/>
      <c r="U11" s="138"/>
    </row>
    <row r="12" spans="1:22" ht="12" customHeight="1" x14ac:dyDescent="0.2">
      <c r="A12" s="192">
        <v>9</v>
      </c>
      <c r="B12" s="7">
        <v>3</v>
      </c>
      <c r="C12" s="7" t="s">
        <v>433</v>
      </c>
      <c r="D12" s="214">
        <v>3</v>
      </c>
      <c r="E12" s="138"/>
      <c r="F12" s="192">
        <v>9</v>
      </c>
      <c r="G12" s="7">
        <v>4</v>
      </c>
      <c r="H12" s="9" t="s">
        <v>56</v>
      </c>
      <c r="I12" s="214">
        <v>3</v>
      </c>
      <c r="J12" s="192">
        <v>9</v>
      </c>
      <c r="K12" s="7">
        <v>4</v>
      </c>
      <c r="L12" s="9" t="s">
        <v>56</v>
      </c>
      <c r="M12" s="214">
        <v>3</v>
      </c>
      <c r="N12" s="192">
        <v>9</v>
      </c>
      <c r="O12" s="7">
        <v>2</v>
      </c>
      <c r="P12" s="9" t="s">
        <v>65</v>
      </c>
      <c r="Q12" s="214">
        <v>3</v>
      </c>
      <c r="R12" s="192">
        <v>9</v>
      </c>
      <c r="S12" s="7">
        <v>2</v>
      </c>
      <c r="T12" s="9" t="s">
        <v>74</v>
      </c>
      <c r="U12" s="214">
        <v>3</v>
      </c>
    </row>
    <row r="13" spans="1:22" ht="12" customHeight="1" x14ac:dyDescent="0.2">
      <c r="A13" s="192">
        <v>10</v>
      </c>
      <c r="B13" s="7">
        <v>1</v>
      </c>
      <c r="C13" s="9" t="s">
        <v>67</v>
      </c>
      <c r="D13" s="214"/>
      <c r="E13" s="138"/>
      <c r="F13" s="192">
        <v>10</v>
      </c>
      <c r="G13" s="7">
        <v>2</v>
      </c>
      <c r="H13" s="155" t="s">
        <v>73</v>
      </c>
      <c r="I13" s="214"/>
      <c r="J13" s="192">
        <v>10</v>
      </c>
      <c r="K13" s="7">
        <v>2</v>
      </c>
      <c r="L13" s="7" t="s">
        <v>71</v>
      </c>
      <c r="M13" s="214"/>
      <c r="N13" s="192">
        <v>10</v>
      </c>
      <c r="O13" s="7">
        <v>1</v>
      </c>
      <c r="P13" s="7" t="s">
        <v>66</v>
      </c>
      <c r="Q13" s="214"/>
      <c r="R13" s="192">
        <v>10</v>
      </c>
      <c r="S13" s="7">
        <v>4</v>
      </c>
      <c r="T13" s="9" t="s">
        <v>84</v>
      </c>
      <c r="U13" s="214"/>
    </row>
    <row r="14" spans="1:22" ht="12" customHeight="1" x14ac:dyDescent="0.2">
      <c r="A14" s="192">
        <v>11</v>
      </c>
      <c r="B14" s="197">
        <v>4</v>
      </c>
      <c r="C14" s="7" t="s">
        <v>440</v>
      </c>
      <c r="D14" s="214"/>
      <c r="E14" s="138"/>
      <c r="F14" s="192">
        <v>11</v>
      </c>
      <c r="G14" s="7">
        <v>1</v>
      </c>
      <c r="H14" s="157" t="s">
        <v>61</v>
      </c>
      <c r="I14" s="214"/>
      <c r="J14" s="192">
        <v>11</v>
      </c>
      <c r="K14" s="7">
        <v>3</v>
      </c>
      <c r="L14" s="154" t="s">
        <v>74</v>
      </c>
      <c r="M14" s="214"/>
      <c r="N14" s="192">
        <v>11</v>
      </c>
      <c r="O14" s="7">
        <v>3</v>
      </c>
      <c r="P14" s="7" t="s">
        <v>75</v>
      </c>
      <c r="Q14" s="214"/>
      <c r="R14" s="192">
        <v>11</v>
      </c>
      <c r="S14" s="7">
        <v>3</v>
      </c>
      <c r="T14" s="157" t="s">
        <v>75</v>
      </c>
      <c r="U14" s="214"/>
    </row>
    <row r="15" spans="1:22" ht="12" customHeight="1" x14ac:dyDescent="0.2">
      <c r="A15" s="192">
        <v>12</v>
      </c>
      <c r="B15" s="4">
        <v>2</v>
      </c>
      <c r="C15" s="9" t="s">
        <v>72</v>
      </c>
      <c r="D15" s="214"/>
      <c r="E15" s="138"/>
      <c r="F15" s="192">
        <v>12</v>
      </c>
      <c r="G15" s="7">
        <v>3</v>
      </c>
      <c r="H15" s="155" t="s">
        <v>68</v>
      </c>
      <c r="I15" s="214"/>
      <c r="J15" s="192">
        <v>12</v>
      </c>
      <c r="K15" s="7">
        <v>1</v>
      </c>
      <c r="L15" s="195" t="s">
        <v>48</v>
      </c>
      <c r="M15" s="214"/>
      <c r="N15" s="192">
        <v>12</v>
      </c>
      <c r="O15" s="7">
        <v>4</v>
      </c>
      <c r="P15" s="157" t="s">
        <v>79</v>
      </c>
      <c r="Q15" s="214"/>
      <c r="R15" s="192">
        <v>12</v>
      </c>
      <c r="S15" s="7">
        <v>1</v>
      </c>
      <c r="T15" s="9" t="s">
        <v>52</v>
      </c>
      <c r="U15" s="214"/>
    </row>
    <row r="16" spans="1:22" ht="12" customHeight="1" x14ac:dyDescent="0.2">
      <c r="A16" s="149"/>
      <c r="B16" s="4"/>
      <c r="C16" s="4"/>
      <c r="D16" s="4"/>
      <c r="E16" s="4"/>
      <c r="I16" s="138"/>
      <c r="M16" s="138"/>
      <c r="Q16" s="138"/>
      <c r="U16" s="138"/>
    </row>
    <row r="17" spans="1:21" ht="12" customHeight="1" x14ac:dyDescent="0.2">
      <c r="A17" s="149"/>
      <c r="B17" s="4"/>
      <c r="D17" s="213"/>
      <c r="E17" s="138"/>
      <c r="F17" s="192">
        <v>13</v>
      </c>
      <c r="G17" s="7">
        <v>2</v>
      </c>
      <c r="H17" s="157" t="s">
        <v>48</v>
      </c>
      <c r="I17" s="214">
        <v>4</v>
      </c>
      <c r="J17" s="192">
        <v>13</v>
      </c>
      <c r="K17" s="7">
        <v>4</v>
      </c>
      <c r="L17" s="9" t="s">
        <v>53</v>
      </c>
      <c r="M17" s="214">
        <v>4</v>
      </c>
      <c r="N17" s="192">
        <v>13</v>
      </c>
      <c r="O17" s="7">
        <v>1</v>
      </c>
      <c r="P17" s="7" t="s">
        <v>70</v>
      </c>
      <c r="Q17" s="214">
        <v>4</v>
      </c>
      <c r="R17" s="192">
        <v>13</v>
      </c>
      <c r="S17" s="7">
        <v>2</v>
      </c>
      <c r="T17" s="157" t="s">
        <v>51</v>
      </c>
      <c r="U17" s="214">
        <v>4</v>
      </c>
    </row>
    <row r="18" spans="1:21" ht="12" customHeight="1" x14ac:dyDescent="0.2">
      <c r="A18" s="149"/>
      <c r="B18" s="192"/>
      <c r="C18" s="1" t="s">
        <v>447</v>
      </c>
      <c r="D18" s="213"/>
      <c r="E18" s="138"/>
      <c r="F18" s="192">
        <v>14</v>
      </c>
      <c r="G18" s="7">
        <v>4</v>
      </c>
      <c r="H18" s="9" t="s">
        <v>71</v>
      </c>
      <c r="I18" s="214"/>
      <c r="J18" s="192">
        <v>14</v>
      </c>
      <c r="K18" s="7">
        <v>1</v>
      </c>
      <c r="L18" s="9" t="s">
        <v>442</v>
      </c>
      <c r="M18" s="214"/>
      <c r="N18" s="192">
        <v>14</v>
      </c>
      <c r="O18" s="7">
        <v>3</v>
      </c>
      <c r="P18" s="157" t="s">
        <v>86</v>
      </c>
      <c r="Q18" s="214"/>
      <c r="R18" s="192">
        <v>14</v>
      </c>
      <c r="S18" s="7">
        <v>4</v>
      </c>
      <c r="T18" s="9" t="s">
        <v>59</v>
      </c>
      <c r="U18" s="214"/>
    </row>
    <row r="19" spans="1:21" ht="12" customHeight="1" x14ac:dyDescent="0.2">
      <c r="A19" s="149"/>
      <c r="B19" s="147">
        <v>4</v>
      </c>
      <c r="C19" s="1" t="s">
        <v>448</v>
      </c>
      <c r="D19" s="213"/>
      <c r="E19" s="138"/>
      <c r="F19" s="192">
        <v>15</v>
      </c>
      <c r="G19" s="7">
        <v>3</v>
      </c>
      <c r="H19" s="9" t="s">
        <v>67</v>
      </c>
      <c r="I19" s="214"/>
      <c r="J19" s="192">
        <v>15</v>
      </c>
      <c r="K19" s="7">
        <v>3</v>
      </c>
      <c r="L19" s="157" t="s">
        <v>79</v>
      </c>
      <c r="M19" s="214"/>
      <c r="N19" s="192">
        <v>15</v>
      </c>
      <c r="O19" s="7">
        <v>4</v>
      </c>
      <c r="P19" s="9" t="s">
        <v>48</v>
      </c>
      <c r="Q19" s="214"/>
      <c r="R19" s="192">
        <v>15</v>
      </c>
      <c r="S19" s="7">
        <v>3</v>
      </c>
      <c r="T19" s="9" t="s">
        <v>87</v>
      </c>
      <c r="U19" s="214"/>
    </row>
    <row r="20" spans="1:21" ht="12" customHeight="1" x14ac:dyDescent="0.2">
      <c r="A20" s="149"/>
      <c r="B20" s="187">
        <v>1</v>
      </c>
      <c r="C20" s="1" t="s">
        <v>438</v>
      </c>
      <c r="D20" s="213"/>
      <c r="E20" s="138"/>
      <c r="F20" s="192">
        <v>16</v>
      </c>
      <c r="G20" s="7">
        <v>1</v>
      </c>
      <c r="H20" s="9" t="s">
        <v>76</v>
      </c>
      <c r="I20" s="214"/>
      <c r="J20" s="192">
        <v>16</v>
      </c>
      <c r="K20" s="7">
        <v>2</v>
      </c>
      <c r="L20" s="9" t="s">
        <v>60</v>
      </c>
      <c r="M20" s="214"/>
      <c r="N20" s="192">
        <v>16</v>
      </c>
      <c r="O20" s="7">
        <v>2</v>
      </c>
      <c r="P20" s="155" t="s">
        <v>88</v>
      </c>
      <c r="Q20" s="214"/>
      <c r="R20" s="192">
        <v>16</v>
      </c>
      <c r="S20" s="7">
        <v>1</v>
      </c>
      <c r="T20" s="9" t="s">
        <v>55</v>
      </c>
      <c r="U20" s="214"/>
    </row>
    <row r="21" spans="1:21" ht="12" customHeight="1" x14ac:dyDescent="0.2">
      <c r="A21" s="149"/>
      <c r="B21" s="151">
        <v>4</v>
      </c>
      <c r="C21" s="1" t="s">
        <v>382</v>
      </c>
      <c r="D21" s="17"/>
      <c r="E21" s="17"/>
      <c r="I21" s="18"/>
      <c r="M21" s="138"/>
      <c r="Q21" s="4"/>
      <c r="U21" s="138"/>
    </row>
    <row r="22" spans="1:21" ht="12" customHeight="1" x14ac:dyDescent="0.2">
      <c r="A22" s="149"/>
      <c r="B22" s="4"/>
      <c r="D22" s="17"/>
      <c r="E22" s="17"/>
      <c r="F22" s="192">
        <v>17</v>
      </c>
      <c r="G22" s="7">
        <v>4</v>
      </c>
      <c r="H22" s="9" t="s">
        <v>66</v>
      </c>
      <c r="I22" s="214">
        <v>5</v>
      </c>
      <c r="J22" s="192">
        <v>17</v>
      </c>
      <c r="K22" s="7">
        <v>4</v>
      </c>
      <c r="L22" s="9" t="s">
        <v>58</v>
      </c>
      <c r="M22" s="214">
        <v>5</v>
      </c>
      <c r="N22" s="192">
        <v>17</v>
      </c>
      <c r="O22" s="7">
        <v>4</v>
      </c>
      <c r="P22" s="9" t="s">
        <v>92</v>
      </c>
      <c r="Q22" s="214">
        <v>5</v>
      </c>
      <c r="R22" s="192">
        <v>17</v>
      </c>
      <c r="S22" s="7">
        <v>3</v>
      </c>
      <c r="T22" s="7" t="s">
        <v>81</v>
      </c>
      <c r="U22" s="214">
        <v>5</v>
      </c>
    </row>
    <row r="23" spans="1:21" ht="12" customHeight="1" x14ac:dyDescent="0.2">
      <c r="C23" s="3"/>
      <c r="D23" s="3"/>
      <c r="E23" s="17"/>
      <c r="F23" s="192">
        <v>18</v>
      </c>
      <c r="G23" s="7">
        <v>3</v>
      </c>
      <c r="H23" s="9" t="s">
        <v>69</v>
      </c>
      <c r="I23" s="214"/>
      <c r="J23" s="192">
        <v>18</v>
      </c>
      <c r="K23" s="7">
        <v>2</v>
      </c>
      <c r="L23" s="7" t="s">
        <v>61</v>
      </c>
      <c r="M23" s="214"/>
      <c r="N23" s="192">
        <v>18</v>
      </c>
      <c r="O23" s="7">
        <v>3</v>
      </c>
      <c r="P23" s="9" t="s">
        <v>90</v>
      </c>
      <c r="Q23" s="214"/>
      <c r="R23" s="192">
        <v>18</v>
      </c>
      <c r="S23" s="7">
        <v>1</v>
      </c>
      <c r="T23" s="157" t="s">
        <v>73</v>
      </c>
      <c r="U23" s="214"/>
    </row>
    <row r="24" spans="1:21" ht="12" customHeight="1" x14ac:dyDescent="0.2">
      <c r="B24" s="3"/>
      <c r="C24" s="3"/>
      <c r="D24" s="170"/>
      <c r="E24" s="17"/>
      <c r="F24" s="192">
        <v>19</v>
      </c>
      <c r="G24" s="7">
        <v>2</v>
      </c>
      <c r="H24" s="157" t="s">
        <v>72</v>
      </c>
      <c r="I24" s="214"/>
      <c r="J24" s="192">
        <v>19</v>
      </c>
      <c r="K24" s="7">
        <v>1</v>
      </c>
      <c r="L24" s="7" t="s">
        <v>85</v>
      </c>
      <c r="M24" s="214"/>
      <c r="N24" s="192">
        <v>19</v>
      </c>
      <c r="O24" s="7">
        <v>2</v>
      </c>
      <c r="P24" s="9" t="s">
        <v>81</v>
      </c>
      <c r="Q24" s="214"/>
      <c r="R24" s="192">
        <v>19</v>
      </c>
      <c r="S24" s="7">
        <v>2</v>
      </c>
      <c r="T24" s="9" t="s">
        <v>442</v>
      </c>
      <c r="U24" s="214"/>
    </row>
    <row r="25" spans="1:21" ht="12" customHeight="1" x14ac:dyDescent="0.2">
      <c r="B25" s="3"/>
      <c r="C25" s="158"/>
      <c r="D25" s="170"/>
      <c r="E25" s="24"/>
      <c r="F25" s="192">
        <v>20</v>
      </c>
      <c r="G25" s="7">
        <v>1</v>
      </c>
      <c r="H25" s="9" t="s">
        <v>78</v>
      </c>
      <c r="I25" s="214"/>
      <c r="J25" s="192">
        <v>20</v>
      </c>
      <c r="K25" s="7">
        <v>3</v>
      </c>
      <c r="L25" s="157" t="s">
        <v>89</v>
      </c>
      <c r="M25" s="214"/>
      <c r="N25" s="192">
        <v>20</v>
      </c>
      <c r="O25" s="7">
        <v>1</v>
      </c>
      <c r="P25" s="157" t="s">
        <v>71</v>
      </c>
      <c r="Q25" s="214"/>
      <c r="R25" s="192">
        <v>20</v>
      </c>
      <c r="S25" s="7">
        <v>4</v>
      </c>
      <c r="T25" s="9" t="s">
        <v>77</v>
      </c>
      <c r="U25" s="214"/>
    </row>
    <row r="26" spans="1:21" ht="12" customHeight="1" x14ac:dyDescent="0.2">
      <c r="A26" s="149"/>
      <c r="B26" s="3"/>
      <c r="C26" s="158"/>
      <c r="D26" s="189"/>
      <c r="E26" s="24"/>
      <c r="I26" s="18"/>
      <c r="M26" s="138"/>
      <c r="Q26" s="138"/>
      <c r="U26" s="21"/>
    </row>
    <row r="27" spans="1:21" ht="12" customHeight="1" x14ac:dyDescent="0.2">
      <c r="A27" s="149"/>
      <c r="B27" s="3"/>
      <c r="C27" s="158"/>
      <c r="D27" s="170"/>
      <c r="E27" s="35"/>
      <c r="F27" s="192">
        <v>21</v>
      </c>
      <c r="G27" s="7">
        <v>2</v>
      </c>
      <c r="H27" s="157" t="s">
        <v>441</v>
      </c>
      <c r="I27" s="214">
        <v>6</v>
      </c>
      <c r="J27" s="192">
        <v>21</v>
      </c>
      <c r="K27" s="7">
        <v>3</v>
      </c>
      <c r="L27" s="157" t="s">
        <v>80</v>
      </c>
      <c r="M27" s="214">
        <v>6</v>
      </c>
      <c r="N27" s="192">
        <v>21</v>
      </c>
      <c r="O27" s="7">
        <v>4</v>
      </c>
      <c r="P27" s="9" t="s">
        <v>73</v>
      </c>
      <c r="Q27" s="214">
        <v>6</v>
      </c>
      <c r="R27" s="192">
        <v>21</v>
      </c>
      <c r="S27" s="7">
        <v>1</v>
      </c>
      <c r="T27" s="9" t="s">
        <v>72</v>
      </c>
      <c r="U27" s="214">
        <v>6</v>
      </c>
    </row>
    <row r="28" spans="1:21" ht="12" customHeight="1" x14ac:dyDescent="0.2">
      <c r="A28" s="149"/>
      <c r="B28" s="3"/>
      <c r="C28" s="158"/>
      <c r="D28" s="189"/>
      <c r="E28" s="24"/>
      <c r="F28" s="192">
        <v>22</v>
      </c>
      <c r="G28" s="7">
        <v>3</v>
      </c>
      <c r="H28" s="7" t="s">
        <v>97</v>
      </c>
      <c r="I28" s="214"/>
      <c r="J28" s="198">
        <v>22</v>
      </c>
      <c r="K28" s="7">
        <v>4</v>
      </c>
      <c r="L28" s="9" t="s">
        <v>68</v>
      </c>
      <c r="M28" s="214"/>
      <c r="N28" s="198">
        <v>22</v>
      </c>
      <c r="O28" s="7">
        <v>2</v>
      </c>
      <c r="P28" s="157" t="s">
        <v>72</v>
      </c>
      <c r="Q28" s="214"/>
      <c r="R28" s="198">
        <v>22</v>
      </c>
      <c r="S28" s="7">
        <v>3</v>
      </c>
      <c r="T28" s="9" t="s">
        <v>67</v>
      </c>
      <c r="U28" s="214"/>
    </row>
    <row r="29" spans="1:21" ht="12" customHeight="1" x14ac:dyDescent="0.2">
      <c r="A29" s="149"/>
      <c r="B29" s="3"/>
      <c r="C29" s="158"/>
      <c r="D29" s="170"/>
      <c r="E29" s="35"/>
      <c r="F29" s="192">
        <v>23</v>
      </c>
      <c r="G29" s="7">
        <v>4</v>
      </c>
      <c r="H29" s="9" t="s">
        <v>52</v>
      </c>
      <c r="I29" s="214"/>
      <c r="J29" s="192">
        <v>23</v>
      </c>
      <c r="K29" s="7">
        <v>2</v>
      </c>
      <c r="L29" s="25" t="s">
        <v>94</v>
      </c>
      <c r="M29" s="214"/>
      <c r="N29" s="192">
        <v>23</v>
      </c>
      <c r="O29" s="7">
        <v>3</v>
      </c>
      <c r="P29" s="9" t="s">
        <v>99</v>
      </c>
      <c r="Q29" s="214"/>
      <c r="R29" s="192">
        <v>23</v>
      </c>
      <c r="S29" s="7">
        <v>2</v>
      </c>
      <c r="T29" s="157" t="s">
        <v>86</v>
      </c>
      <c r="U29" s="214"/>
    </row>
    <row r="30" spans="1:21" ht="12" customHeight="1" x14ac:dyDescent="0.2">
      <c r="A30" s="149"/>
      <c r="B30" s="3"/>
      <c r="C30" s="158"/>
      <c r="D30" s="189"/>
      <c r="E30" s="35"/>
      <c r="F30" s="153">
        <v>24</v>
      </c>
      <c r="G30" s="7">
        <v>1</v>
      </c>
      <c r="H30" s="9" t="s">
        <v>80</v>
      </c>
      <c r="I30" s="214"/>
      <c r="J30" s="192">
        <v>24</v>
      </c>
      <c r="K30" s="7">
        <v>1</v>
      </c>
      <c r="L30" s="9" t="s">
        <v>82</v>
      </c>
      <c r="M30" s="214"/>
      <c r="N30" s="192">
        <v>24</v>
      </c>
      <c r="O30" s="7">
        <v>1</v>
      </c>
      <c r="P30" s="9" t="s">
        <v>83</v>
      </c>
      <c r="Q30" s="214"/>
      <c r="R30" s="192"/>
      <c r="S30" s="7">
        <v>4</v>
      </c>
      <c r="T30" s="9"/>
      <c r="U30" s="214"/>
    </row>
    <row r="31" spans="1:21" ht="12" customHeight="1" x14ac:dyDescent="0.2">
      <c r="B31" s="3"/>
      <c r="C31" s="158"/>
      <c r="D31" s="170"/>
      <c r="E31" s="24"/>
      <c r="I31" s="18"/>
      <c r="M31" s="138"/>
      <c r="Q31" s="26"/>
      <c r="R31" s="149"/>
      <c r="S31" s="4"/>
      <c r="T31" s="4"/>
      <c r="U31" s="4"/>
    </row>
    <row r="32" spans="1:21" ht="12" customHeight="1" x14ac:dyDescent="0.2">
      <c r="A32" s="149"/>
      <c r="B32" s="3"/>
      <c r="C32" s="158"/>
      <c r="D32" s="170"/>
      <c r="E32" s="24"/>
      <c r="F32" s="192">
        <v>25</v>
      </c>
      <c r="G32" s="7">
        <v>4</v>
      </c>
      <c r="H32" s="9" t="s">
        <v>87</v>
      </c>
      <c r="I32" s="214">
        <v>7</v>
      </c>
      <c r="J32" s="192">
        <v>25</v>
      </c>
      <c r="K32" s="7">
        <v>4</v>
      </c>
      <c r="L32" s="9" t="s">
        <v>76</v>
      </c>
      <c r="M32" s="216">
        <v>7</v>
      </c>
      <c r="N32" s="192">
        <v>25</v>
      </c>
      <c r="O32" s="7">
        <v>3</v>
      </c>
      <c r="P32" s="9" t="s">
        <v>441</v>
      </c>
      <c r="Q32" s="214">
        <v>7</v>
      </c>
      <c r="U32" s="4"/>
    </row>
    <row r="33" spans="1:226" ht="12" customHeight="1" x14ac:dyDescent="0.2">
      <c r="A33" s="149"/>
      <c r="B33" s="3"/>
      <c r="C33" s="158"/>
      <c r="D33" s="189"/>
      <c r="E33" s="24"/>
      <c r="F33" s="192">
        <v>26</v>
      </c>
      <c r="G33" s="7">
        <v>2</v>
      </c>
      <c r="H33" s="157" t="s">
        <v>88</v>
      </c>
      <c r="I33" s="214"/>
      <c r="J33" s="192">
        <v>26</v>
      </c>
      <c r="K33" s="7">
        <v>2</v>
      </c>
      <c r="L33" s="25" t="s">
        <v>100</v>
      </c>
      <c r="M33" s="216"/>
      <c r="N33" s="192">
        <v>26</v>
      </c>
      <c r="O33" s="7">
        <v>4</v>
      </c>
      <c r="P33" s="9" t="s">
        <v>82</v>
      </c>
      <c r="Q33" s="214"/>
      <c r="U33" s="4"/>
    </row>
    <row r="34" spans="1:226" ht="12" customHeight="1" x14ac:dyDescent="0.2">
      <c r="A34" s="149"/>
      <c r="B34" s="3"/>
      <c r="C34" s="158"/>
      <c r="D34" s="189"/>
      <c r="E34" s="24"/>
      <c r="F34" s="192">
        <v>27</v>
      </c>
      <c r="G34" s="7">
        <v>3</v>
      </c>
      <c r="H34" s="9" t="s">
        <v>99</v>
      </c>
      <c r="I34" s="214"/>
      <c r="J34" s="192">
        <v>27</v>
      </c>
      <c r="K34" s="7">
        <v>1</v>
      </c>
      <c r="L34" s="9" t="s">
        <v>67</v>
      </c>
      <c r="M34" s="216"/>
      <c r="N34" s="192">
        <v>27</v>
      </c>
      <c r="O34" s="7">
        <v>1</v>
      </c>
      <c r="P34" s="157" t="s">
        <v>95</v>
      </c>
      <c r="Q34" s="214"/>
      <c r="U34" s="4"/>
      <c r="V34" s="29"/>
    </row>
    <row r="35" spans="1:226" ht="12" customHeight="1" x14ac:dyDescent="0.2">
      <c r="A35" s="149"/>
      <c r="B35" s="3"/>
      <c r="C35" s="158"/>
      <c r="D35" s="189"/>
      <c r="E35" s="24"/>
      <c r="F35" s="192">
        <v>28</v>
      </c>
      <c r="G35" s="7">
        <v>1</v>
      </c>
      <c r="H35" s="9" t="s">
        <v>93</v>
      </c>
      <c r="I35" s="214"/>
      <c r="J35" s="192">
        <v>28</v>
      </c>
      <c r="K35" s="7">
        <v>3</v>
      </c>
      <c r="L35" s="157" t="s">
        <v>91</v>
      </c>
      <c r="M35" s="216"/>
      <c r="N35" s="192">
        <v>28</v>
      </c>
      <c r="O35" s="7">
        <v>2</v>
      </c>
      <c r="P35" s="154" t="s">
        <v>96</v>
      </c>
      <c r="Q35" s="214"/>
      <c r="U35" s="4"/>
      <c r="V35" s="29"/>
    </row>
    <row r="36" spans="1:226" ht="12" customHeight="1" x14ac:dyDescent="0.2">
      <c r="B36" s="3"/>
      <c r="C36" s="158"/>
      <c r="D36" s="189"/>
      <c r="E36" s="24"/>
      <c r="I36" s="18"/>
      <c r="M36" s="138"/>
      <c r="Q36" s="4"/>
      <c r="R36" s="149"/>
      <c r="S36" s="4"/>
      <c r="U36" s="4"/>
      <c r="V36" s="29"/>
    </row>
    <row r="37" spans="1:226" ht="12.75" customHeight="1" x14ac:dyDescent="0.2">
      <c r="A37" s="149"/>
      <c r="B37" s="3"/>
      <c r="C37" s="158"/>
      <c r="D37" s="170"/>
      <c r="E37" s="24"/>
      <c r="F37" s="192">
        <v>29</v>
      </c>
      <c r="G37" s="7">
        <v>4</v>
      </c>
      <c r="H37" s="157" t="s">
        <v>63</v>
      </c>
      <c r="I37" s="214">
        <v>8</v>
      </c>
      <c r="J37" s="192">
        <v>29</v>
      </c>
      <c r="K37" s="7">
        <v>4</v>
      </c>
      <c r="L37" s="9" t="s">
        <v>77</v>
      </c>
      <c r="M37" s="216">
        <v>8</v>
      </c>
      <c r="N37" s="192">
        <v>29</v>
      </c>
      <c r="O37" s="197">
        <v>4</v>
      </c>
      <c r="P37" s="9" t="s">
        <v>59</v>
      </c>
      <c r="Q37" s="216">
        <v>8</v>
      </c>
      <c r="R37" s="149"/>
      <c r="S37" s="4"/>
      <c r="U37" s="4"/>
    </row>
    <row r="38" spans="1:226" ht="12.75" customHeight="1" x14ac:dyDescent="0.2">
      <c r="B38" s="3"/>
      <c r="C38" s="158"/>
      <c r="D38" s="170"/>
      <c r="E38" s="17"/>
      <c r="F38" s="192">
        <v>30</v>
      </c>
      <c r="G38" s="7">
        <v>3</v>
      </c>
      <c r="H38" s="9" t="s">
        <v>83</v>
      </c>
      <c r="I38" s="214"/>
      <c r="J38" s="192">
        <v>30</v>
      </c>
      <c r="K38" s="7">
        <v>2</v>
      </c>
      <c r="L38" s="7" t="s">
        <v>97</v>
      </c>
      <c r="M38" s="216"/>
      <c r="N38" s="192">
        <v>30</v>
      </c>
      <c r="O38" s="7">
        <v>2</v>
      </c>
      <c r="P38" s="9" t="s">
        <v>98</v>
      </c>
      <c r="Q38" s="216"/>
      <c r="R38" s="149"/>
      <c r="S38" s="4"/>
      <c r="T38" s="4"/>
      <c r="U38" s="4"/>
    </row>
    <row r="39" spans="1:226" ht="12.75" customHeight="1" x14ac:dyDescent="0.2">
      <c r="A39" s="149"/>
      <c r="B39" s="3"/>
      <c r="C39" s="158"/>
      <c r="D39" s="189"/>
      <c r="E39" s="17"/>
      <c r="F39" s="192">
        <v>31</v>
      </c>
      <c r="G39" s="7">
        <v>2</v>
      </c>
      <c r="H39" s="9" t="s">
        <v>75</v>
      </c>
      <c r="I39" s="214"/>
      <c r="J39" s="192">
        <v>31</v>
      </c>
      <c r="K39" s="7">
        <v>1</v>
      </c>
      <c r="L39" s="9" t="s">
        <v>83</v>
      </c>
      <c r="M39" s="216"/>
      <c r="N39" s="192">
        <v>31</v>
      </c>
      <c r="O39" s="7">
        <v>1</v>
      </c>
      <c r="P39" s="199" t="s">
        <v>91</v>
      </c>
      <c r="Q39" s="216"/>
      <c r="R39" s="149"/>
      <c r="S39" s="4"/>
      <c r="T39" s="4"/>
      <c r="U39" s="4"/>
    </row>
    <row r="40" spans="1:226" ht="12.75" customHeight="1" x14ac:dyDescent="0.2">
      <c r="A40" s="149"/>
      <c r="B40" s="3"/>
      <c r="C40" s="158"/>
      <c r="D40" s="170"/>
      <c r="E40" s="24"/>
      <c r="F40" s="192">
        <v>32</v>
      </c>
      <c r="G40" s="7">
        <v>1</v>
      </c>
      <c r="H40" s="9" t="s">
        <v>90</v>
      </c>
      <c r="I40" s="214"/>
      <c r="J40" s="192">
        <v>32</v>
      </c>
      <c r="K40" s="7">
        <v>3</v>
      </c>
      <c r="L40" s="157" t="s">
        <v>88</v>
      </c>
      <c r="M40" s="216"/>
      <c r="N40" s="192">
        <v>32</v>
      </c>
      <c r="O40" s="4">
        <v>3</v>
      </c>
      <c r="P40" s="9" t="s">
        <v>102</v>
      </c>
      <c r="Q40" s="216"/>
      <c r="R40" s="149"/>
      <c r="S40" s="4"/>
      <c r="T40" s="4"/>
      <c r="U40" s="4"/>
    </row>
    <row r="41" spans="1:226" ht="12.75" customHeight="1" x14ac:dyDescent="0.2">
      <c r="A41" s="149"/>
      <c r="B41" s="3"/>
      <c r="C41" s="158"/>
      <c r="D41" s="189"/>
      <c r="E41" s="17"/>
      <c r="I41" s="4"/>
      <c r="M41" s="4"/>
      <c r="N41" s="149"/>
      <c r="O41" s="4"/>
      <c r="P41" s="4"/>
      <c r="Q41" s="4"/>
      <c r="R41" s="149"/>
      <c r="S41" s="4"/>
      <c r="U41" s="4"/>
    </row>
    <row r="42" spans="1:226" ht="12.75" customHeight="1" x14ac:dyDescent="0.2">
      <c r="A42" s="149"/>
      <c r="B42" s="3"/>
      <c r="C42" s="158"/>
      <c r="D42" s="189"/>
      <c r="E42" s="24"/>
      <c r="F42" s="192">
        <v>33</v>
      </c>
      <c r="G42" s="7">
        <v>4</v>
      </c>
      <c r="H42" s="157" t="s">
        <v>51</v>
      </c>
      <c r="I42" s="214">
        <v>9</v>
      </c>
      <c r="J42" s="192">
        <v>33</v>
      </c>
      <c r="K42" s="7">
        <v>2</v>
      </c>
      <c r="L42" s="9" t="s">
        <v>86</v>
      </c>
      <c r="M42" s="216">
        <v>9</v>
      </c>
      <c r="R42" s="149"/>
      <c r="S42" s="4"/>
      <c r="U42" s="4"/>
    </row>
    <row r="43" spans="1:226" ht="12.75" customHeight="1" x14ac:dyDescent="0.2">
      <c r="A43" s="149"/>
      <c r="B43" s="3"/>
      <c r="C43" s="158"/>
      <c r="D43" s="189"/>
      <c r="E43" s="24"/>
      <c r="F43" s="192">
        <v>34</v>
      </c>
      <c r="G43" s="7">
        <v>2</v>
      </c>
      <c r="H43" s="9" t="s">
        <v>104</v>
      </c>
      <c r="I43" s="214"/>
      <c r="J43" s="192">
        <v>34</v>
      </c>
      <c r="K43" s="4">
        <v>3</v>
      </c>
      <c r="L43" s="157" t="s">
        <v>51</v>
      </c>
      <c r="M43" s="216"/>
      <c r="R43" s="149"/>
      <c r="S43" s="4"/>
      <c r="T43" s="4"/>
      <c r="U43" s="4"/>
    </row>
    <row r="44" spans="1:226" ht="12.75" customHeight="1" x14ac:dyDescent="0.2">
      <c r="A44" s="149"/>
      <c r="B44" s="3"/>
      <c r="C44" s="158"/>
      <c r="D44" s="170"/>
      <c r="E44" s="35"/>
      <c r="F44" s="192">
        <v>35</v>
      </c>
      <c r="G44" s="4">
        <v>1</v>
      </c>
      <c r="H44" s="9" t="s">
        <v>91</v>
      </c>
      <c r="I44" s="214"/>
      <c r="J44" s="192">
        <v>35</v>
      </c>
      <c r="K44" s="7">
        <v>4</v>
      </c>
      <c r="L44" s="9" t="s">
        <v>90</v>
      </c>
      <c r="M44" s="216"/>
      <c r="R44" s="149"/>
      <c r="S44" s="4"/>
      <c r="T44" s="4"/>
      <c r="U44" s="4"/>
    </row>
    <row r="45" spans="1:226" ht="12.75" customHeight="1" x14ac:dyDescent="0.2">
      <c r="B45" s="3"/>
      <c r="C45" s="158"/>
      <c r="D45" s="189"/>
      <c r="E45" s="24"/>
      <c r="F45" s="153">
        <v>36</v>
      </c>
      <c r="G45" s="147">
        <v>3</v>
      </c>
      <c r="H45" s="194" t="s">
        <v>103</v>
      </c>
      <c r="I45" s="214"/>
      <c r="J45" s="153">
        <v>36</v>
      </c>
      <c r="K45" s="147">
        <v>1</v>
      </c>
      <c r="L45" s="9" t="s">
        <v>75</v>
      </c>
      <c r="M45" s="216"/>
      <c r="R45" s="149"/>
      <c r="S45" s="4"/>
      <c r="T45" s="4"/>
      <c r="U45" s="4"/>
      <c r="HP45"/>
      <c r="HQ45"/>
      <c r="HR45"/>
    </row>
    <row r="46" spans="1:226" x14ac:dyDescent="0.2">
      <c r="A46" s="149"/>
      <c r="B46" s="3"/>
      <c r="C46" s="158"/>
      <c r="D46" s="170"/>
      <c r="E46" s="17"/>
      <c r="I46" s="4"/>
      <c r="M46" s="4"/>
      <c r="N46" s="149"/>
      <c r="O46" s="4"/>
      <c r="Q46" s="4"/>
      <c r="R46" s="149"/>
      <c r="S46" s="4"/>
      <c r="T46" s="4"/>
      <c r="U46" s="4"/>
    </row>
    <row r="47" spans="1:226" ht="12.75" customHeight="1" x14ac:dyDescent="0.2">
      <c r="A47" s="149"/>
      <c r="B47" s="3"/>
      <c r="C47" s="158"/>
      <c r="D47" s="170"/>
      <c r="E47" s="24"/>
      <c r="F47" s="192">
        <v>37</v>
      </c>
      <c r="G47" s="7">
        <v>4</v>
      </c>
      <c r="H47" s="194" t="s">
        <v>103</v>
      </c>
      <c r="I47" s="214">
        <v>10</v>
      </c>
      <c r="J47" s="192">
        <v>37</v>
      </c>
      <c r="K47" s="7">
        <v>4</v>
      </c>
      <c r="L47" s="157" t="s">
        <v>112</v>
      </c>
      <c r="M47" s="214">
        <v>10</v>
      </c>
      <c r="Q47" s="4"/>
      <c r="R47" s="149"/>
      <c r="S47" s="4"/>
      <c r="T47" s="4"/>
      <c r="U47" s="4"/>
    </row>
    <row r="48" spans="1:226" ht="12.75" customHeight="1" x14ac:dyDescent="0.2">
      <c r="A48" s="149"/>
      <c r="B48" s="3"/>
      <c r="C48" s="158"/>
      <c r="D48" s="189"/>
      <c r="E48" s="24"/>
      <c r="F48" s="192">
        <v>38</v>
      </c>
      <c r="G48" s="7">
        <v>1</v>
      </c>
      <c r="H48" s="157" t="s">
        <v>101</v>
      </c>
      <c r="I48" s="214"/>
      <c r="J48" s="192">
        <v>38</v>
      </c>
      <c r="K48" s="7">
        <v>2</v>
      </c>
      <c r="L48" s="9" t="s">
        <v>78</v>
      </c>
      <c r="M48" s="214"/>
      <c r="N48" s="149"/>
      <c r="O48" s="4"/>
      <c r="Q48" s="4"/>
      <c r="R48" s="149"/>
      <c r="S48" s="4"/>
      <c r="T48" s="4"/>
      <c r="U48" s="4"/>
    </row>
    <row r="49" spans="1:21" ht="12.75" customHeight="1" x14ac:dyDescent="0.2">
      <c r="A49" s="149"/>
      <c r="B49" s="3"/>
      <c r="C49" s="158"/>
      <c r="D49" s="170"/>
      <c r="E49" s="24"/>
      <c r="F49" s="192">
        <v>39</v>
      </c>
      <c r="G49" s="7">
        <v>3</v>
      </c>
      <c r="H49" s="188" t="s">
        <v>106</v>
      </c>
      <c r="I49" s="214"/>
      <c r="J49" s="192">
        <v>39</v>
      </c>
      <c r="K49" s="7">
        <v>3</v>
      </c>
      <c r="L49" s="33" t="s">
        <v>109</v>
      </c>
      <c r="M49" s="214"/>
      <c r="N49" s="149"/>
      <c r="O49" s="4"/>
      <c r="Q49" s="4"/>
      <c r="R49" s="149"/>
      <c r="S49" s="4"/>
      <c r="T49" s="4"/>
      <c r="U49" s="4"/>
    </row>
    <row r="50" spans="1:21" ht="12.75" customHeight="1" x14ac:dyDescent="0.2">
      <c r="A50" s="149"/>
      <c r="B50" s="3"/>
      <c r="C50" s="158"/>
      <c r="D50" s="189"/>
      <c r="E50" s="24"/>
      <c r="F50" s="192">
        <v>40</v>
      </c>
      <c r="G50" s="7">
        <v>2</v>
      </c>
      <c r="H50" s="9" t="s">
        <v>102</v>
      </c>
      <c r="I50" s="214"/>
      <c r="J50" s="192">
        <v>40</v>
      </c>
      <c r="K50" s="7">
        <v>1</v>
      </c>
      <c r="L50" s="33" t="s">
        <v>102</v>
      </c>
      <c r="M50" s="214"/>
      <c r="N50" s="149"/>
      <c r="O50" s="4"/>
      <c r="Q50" s="4"/>
      <c r="R50" s="149"/>
      <c r="S50" s="4"/>
      <c r="T50" s="4"/>
      <c r="U50" s="4"/>
    </row>
    <row r="51" spans="1:21" x14ac:dyDescent="0.2">
      <c r="A51" s="149"/>
      <c r="B51" s="3"/>
      <c r="C51" s="158"/>
      <c r="D51" s="170"/>
      <c r="E51" s="35"/>
      <c r="I51" s="4"/>
      <c r="M51" s="4"/>
      <c r="N51" s="149"/>
      <c r="O51" s="4"/>
      <c r="P51" s="4"/>
      <c r="Q51" s="4"/>
      <c r="R51" s="149"/>
      <c r="S51" s="4"/>
      <c r="T51" s="4"/>
      <c r="U51" s="4"/>
    </row>
    <row r="52" spans="1:21" x14ac:dyDescent="0.2">
      <c r="B52" s="3"/>
      <c r="C52" s="158"/>
      <c r="D52" s="189"/>
      <c r="E52" s="125"/>
      <c r="F52" s="192">
        <v>41</v>
      </c>
      <c r="G52" s="187">
        <v>2</v>
      </c>
      <c r="H52" s="9" t="s">
        <v>59</v>
      </c>
      <c r="I52" s="214">
        <v>11</v>
      </c>
      <c r="J52" s="192">
        <v>41</v>
      </c>
      <c r="K52" s="7">
        <v>4</v>
      </c>
      <c r="L52" s="9" t="s">
        <v>92</v>
      </c>
      <c r="M52" s="216">
        <v>11</v>
      </c>
    </row>
    <row r="53" spans="1:21" x14ac:dyDescent="0.2">
      <c r="B53" s="3"/>
      <c r="C53" s="158"/>
      <c r="D53" s="170"/>
      <c r="E53" s="24"/>
      <c r="F53" s="192">
        <v>42</v>
      </c>
      <c r="G53" s="187">
        <v>1</v>
      </c>
      <c r="H53" s="157" t="s">
        <v>92</v>
      </c>
      <c r="I53" s="214"/>
      <c r="J53" s="192">
        <v>42</v>
      </c>
      <c r="K53" s="7">
        <v>3</v>
      </c>
      <c r="L53" s="9" t="s">
        <v>107</v>
      </c>
      <c r="M53" s="216"/>
    </row>
    <row r="54" spans="1:21" x14ac:dyDescent="0.2">
      <c r="B54" s="3"/>
      <c r="C54" s="158"/>
      <c r="D54" s="170"/>
      <c r="E54" s="125"/>
      <c r="F54" s="149"/>
      <c r="G54" s="7"/>
      <c r="H54" s="188"/>
      <c r="I54" s="214"/>
      <c r="J54" s="192">
        <v>43</v>
      </c>
      <c r="K54" s="7">
        <v>1</v>
      </c>
      <c r="L54" s="9" t="s">
        <v>105</v>
      </c>
      <c r="M54" s="216"/>
    </row>
    <row r="55" spans="1:21" x14ac:dyDescent="0.2">
      <c r="B55" s="3"/>
      <c r="C55" s="158"/>
      <c r="D55" s="189"/>
      <c r="E55" s="17"/>
      <c r="G55" s="15"/>
      <c r="H55" s="15"/>
      <c r="I55" s="214"/>
      <c r="J55" s="192">
        <v>44</v>
      </c>
      <c r="K55" s="7">
        <v>2</v>
      </c>
      <c r="L55" s="157" t="s">
        <v>108</v>
      </c>
      <c r="M55" s="216"/>
    </row>
    <row r="56" spans="1:21" x14ac:dyDescent="0.2">
      <c r="B56" s="3"/>
      <c r="C56" s="158"/>
      <c r="D56" s="170"/>
      <c r="E56" s="125"/>
      <c r="F56" s="130"/>
      <c r="I56" s="36"/>
    </row>
    <row r="57" spans="1:21" ht="12.75" customHeight="1" x14ac:dyDescent="0.2">
      <c r="B57" s="3"/>
      <c r="C57" s="158"/>
      <c r="D57" s="170"/>
      <c r="E57" s="17"/>
      <c r="F57" s="130"/>
      <c r="G57" s="4"/>
      <c r="I57" s="36"/>
      <c r="J57" s="192">
        <v>45</v>
      </c>
      <c r="K57" s="7">
        <v>1</v>
      </c>
      <c r="L57" s="9" t="s">
        <v>72</v>
      </c>
      <c r="M57" s="214">
        <v>12</v>
      </c>
    </row>
    <row r="58" spans="1:21" ht="12.75" customHeight="1" x14ac:dyDescent="0.2">
      <c r="B58" s="3"/>
      <c r="C58" s="158"/>
      <c r="D58" s="171"/>
      <c r="E58" s="17"/>
      <c r="F58" s="130"/>
      <c r="G58" s="4"/>
      <c r="I58" s="36"/>
      <c r="J58" s="192">
        <v>46</v>
      </c>
      <c r="K58" s="7">
        <v>2</v>
      </c>
      <c r="L58" s="157" t="s">
        <v>110</v>
      </c>
      <c r="M58" s="214"/>
    </row>
    <row r="59" spans="1:21" ht="12.75" customHeight="1" x14ac:dyDescent="0.2">
      <c r="B59" s="3"/>
      <c r="C59" s="158"/>
      <c r="D59" s="171"/>
      <c r="E59" s="17"/>
      <c r="F59" s="130"/>
      <c r="G59" s="4"/>
      <c r="I59" s="36"/>
      <c r="J59" s="192">
        <v>47</v>
      </c>
      <c r="K59" s="7">
        <v>4</v>
      </c>
      <c r="L59" s="9" t="s">
        <v>111</v>
      </c>
      <c r="M59" s="214"/>
    </row>
    <row r="60" spans="1:21" ht="12.75" customHeight="1" x14ac:dyDescent="0.2">
      <c r="B60" s="3"/>
      <c r="C60" s="158"/>
      <c r="D60" s="171"/>
      <c r="E60" s="17"/>
      <c r="F60" s="130"/>
      <c r="G60" s="4"/>
      <c r="I60" s="36"/>
      <c r="J60" s="192">
        <v>48</v>
      </c>
      <c r="K60" s="7">
        <v>3</v>
      </c>
      <c r="L60" s="9" t="s">
        <v>87</v>
      </c>
      <c r="M60" s="214"/>
      <c r="T60" s="1"/>
    </row>
    <row r="61" spans="1:21" x14ac:dyDescent="0.2">
      <c r="B61" s="3"/>
      <c r="C61" s="158"/>
      <c r="D61" s="189"/>
      <c r="E61" s="17"/>
      <c r="F61" s="130"/>
      <c r="I61" s="36"/>
      <c r="L61" s="4"/>
      <c r="T61" s="1"/>
    </row>
    <row r="62" spans="1:21" x14ac:dyDescent="0.2">
      <c r="B62" s="3"/>
      <c r="C62" s="158"/>
      <c r="D62" s="189"/>
      <c r="E62" s="17"/>
      <c r="F62" s="130"/>
      <c r="I62" s="36"/>
      <c r="T62" s="1"/>
    </row>
    <row r="63" spans="1:21" x14ac:dyDescent="0.2">
      <c r="B63" s="3"/>
      <c r="C63" s="191"/>
      <c r="D63" s="170"/>
      <c r="E63" s="35"/>
      <c r="F63" s="130"/>
      <c r="I63" s="36"/>
      <c r="J63" s="153">
        <v>12</v>
      </c>
      <c r="K63" s="7">
        <v>1</v>
      </c>
      <c r="L63" s="195" t="s">
        <v>48</v>
      </c>
      <c r="T63" s="1"/>
    </row>
    <row r="64" spans="1:21" x14ac:dyDescent="0.2">
      <c r="D64" s="125"/>
      <c r="E64" s="35"/>
      <c r="F64" s="130"/>
      <c r="I64" s="36"/>
      <c r="L64" s="196" t="s">
        <v>451</v>
      </c>
    </row>
    <row r="65" spans="3:12" x14ac:dyDescent="0.2">
      <c r="D65" s="125"/>
      <c r="E65" s="35"/>
      <c r="F65" s="130"/>
      <c r="I65" s="36"/>
    </row>
    <row r="66" spans="3:12" x14ac:dyDescent="0.2">
      <c r="D66" s="35"/>
      <c r="E66" s="35"/>
      <c r="F66" s="130"/>
      <c r="I66" s="36"/>
    </row>
    <row r="67" spans="3:12" x14ac:dyDescent="0.2">
      <c r="D67" s="35"/>
      <c r="E67" s="35"/>
      <c r="F67" s="130"/>
      <c r="L67" s="4"/>
    </row>
    <row r="68" spans="3:12" x14ac:dyDescent="0.2">
      <c r="D68" s="35"/>
      <c r="E68" s="35"/>
      <c r="F68" s="130"/>
      <c r="H68" s="39"/>
    </row>
    <row r="69" spans="3:12" x14ac:dyDescent="0.2">
      <c r="C69" s="34"/>
      <c r="D69" s="35"/>
      <c r="E69" s="35"/>
      <c r="F69" s="130"/>
    </row>
    <row r="70" spans="3:12" x14ac:dyDescent="0.2">
      <c r="D70" s="35"/>
      <c r="E70" s="35"/>
    </row>
    <row r="71" spans="3:12" x14ac:dyDescent="0.2">
      <c r="D71" s="35"/>
      <c r="E71" s="35"/>
    </row>
    <row r="72" spans="3:12" x14ac:dyDescent="0.2">
      <c r="D72" s="35"/>
      <c r="E72" s="35"/>
    </row>
    <row r="73" spans="3:12" x14ac:dyDescent="0.2">
      <c r="E73" s="35"/>
    </row>
  </sheetData>
  <sortState xmlns:xlrd2="http://schemas.microsoft.com/office/spreadsheetml/2017/richdata2" ref="J3:L5">
    <sortCondition ref="J2:J5"/>
  </sortState>
  <mergeCells count="42">
    <mergeCell ref="I47:I50"/>
    <mergeCell ref="M47:M50"/>
    <mergeCell ref="I52:I55"/>
    <mergeCell ref="M52:M55"/>
    <mergeCell ref="M57:M60"/>
    <mergeCell ref="I32:I35"/>
    <mergeCell ref="M32:M35"/>
    <mergeCell ref="Q32:Q35"/>
    <mergeCell ref="Q37:Q40"/>
    <mergeCell ref="I42:I45"/>
    <mergeCell ref="M42:M45"/>
    <mergeCell ref="I37:I40"/>
    <mergeCell ref="M37:M40"/>
    <mergeCell ref="I27:I30"/>
    <mergeCell ref="M27:M30"/>
    <mergeCell ref="Q27:Q30"/>
    <mergeCell ref="U27:U30"/>
    <mergeCell ref="I22:I25"/>
    <mergeCell ref="M22:M25"/>
    <mergeCell ref="Q22:Q25"/>
    <mergeCell ref="U22:U25"/>
    <mergeCell ref="Q7:Q10"/>
    <mergeCell ref="U7:U10"/>
    <mergeCell ref="M17:M20"/>
    <mergeCell ref="Q17:Q20"/>
    <mergeCell ref="U17:U20"/>
    <mergeCell ref="D17:D20"/>
    <mergeCell ref="I17:I20"/>
    <mergeCell ref="U2:U5"/>
    <mergeCell ref="B1:D1"/>
    <mergeCell ref="D2:D5"/>
    <mergeCell ref="I2:I5"/>
    <mergeCell ref="M2:M5"/>
    <mergeCell ref="Q2:Q5"/>
    <mergeCell ref="D12:D15"/>
    <mergeCell ref="I12:I15"/>
    <mergeCell ref="M12:M15"/>
    <mergeCell ref="Q12:Q15"/>
    <mergeCell ref="U12:U15"/>
    <mergeCell ref="D7:D10"/>
    <mergeCell ref="I7:I10"/>
    <mergeCell ref="M7:M10"/>
  </mergeCells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 r:id="rId1"/>
  <headerFooter>
    <oddHeader>&amp;C&amp;"Times New Roman,Normal"&amp;12ffffff&amp;A</oddHeader>
    <oddFooter>&amp;C&amp;"Times New Roman,Normal"&amp;12ffffffPage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71394-CCE1-44A5-8577-5341633E7385}">
  <sheetPr>
    <tabColor theme="7" tint="0.59999389629810485"/>
  </sheetPr>
  <dimension ref="A1:HR73"/>
  <sheetViews>
    <sheetView zoomScale="70" zoomScaleNormal="70" workbookViewId="0">
      <selection activeCell="C24" sqref="C24:D24"/>
    </sheetView>
  </sheetViews>
  <sheetFormatPr baseColWidth="10" defaultColWidth="7.5703125" defaultRowHeight="12.75" x14ac:dyDescent="0.2"/>
  <cols>
    <col min="1" max="1" width="3" style="3" customWidth="1"/>
    <col min="2" max="2" width="3" style="1" customWidth="1"/>
    <col min="3" max="3" width="20.7109375" style="1" customWidth="1"/>
    <col min="4" max="4" width="7.5703125" style="1"/>
    <col min="5" max="5" width="3" style="1" customWidth="1"/>
    <col min="6" max="6" width="3" style="3" customWidth="1"/>
    <col min="7" max="7" width="2.7109375" style="1" customWidth="1"/>
    <col min="8" max="8" width="23.140625" style="1" customWidth="1"/>
    <col min="9" max="9" width="7.5703125" style="1"/>
    <col min="10" max="10" width="3" style="3" customWidth="1"/>
    <col min="11" max="11" width="2.7109375" style="1" customWidth="1"/>
    <col min="12" max="12" width="21.7109375" style="2" customWidth="1"/>
    <col min="13" max="13" width="7.5703125" style="1"/>
    <col min="14" max="14" width="3" style="3" customWidth="1"/>
    <col min="15" max="15" width="2.7109375" style="1" customWidth="1"/>
    <col min="16" max="16" width="19.7109375" style="2" customWidth="1"/>
    <col min="17" max="17" width="7.5703125" style="1"/>
    <col min="18" max="18" width="3" style="3" customWidth="1"/>
    <col min="19" max="19" width="2.7109375" style="1" customWidth="1"/>
    <col min="20" max="20" width="19.7109375" style="2" customWidth="1"/>
    <col min="21" max="21" width="7.5703125" style="1"/>
    <col min="22" max="22" width="2.7109375" style="3" customWidth="1"/>
    <col min="23" max="226" width="7.5703125" style="3"/>
    <col min="16366" max="16384" width="11.42578125" customWidth="1"/>
  </cols>
  <sheetData>
    <row r="1" spans="1:22" ht="18" customHeight="1" x14ac:dyDescent="0.2">
      <c r="A1" s="149"/>
      <c r="B1" s="215" t="s">
        <v>43</v>
      </c>
      <c r="C1" s="215"/>
      <c r="D1" s="215"/>
      <c r="E1" s="139"/>
      <c r="F1" s="149"/>
      <c r="G1" s="4"/>
      <c r="H1" s="139" t="s">
        <v>44</v>
      </c>
      <c r="I1" s="139"/>
      <c r="J1" s="149"/>
      <c r="K1" s="139"/>
      <c r="L1" s="139" t="s">
        <v>45</v>
      </c>
      <c r="M1" s="139"/>
      <c r="N1" s="149"/>
      <c r="O1" s="4"/>
      <c r="P1" s="5" t="s">
        <v>46</v>
      </c>
      <c r="Q1" s="139"/>
      <c r="R1" s="173"/>
      <c r="S1" s="139"/>
      <c r="T1" s="139" t="s">
        <v>47</v>
      </c>
      <c r="U1" s="139"/>
      <c r="V1" s="6"/>
    </row>
    <row r="2" spans="1:22" ht="12" customHeight="1" x14ac:dyDescent="0.2">
      <c r="A2" s="174">
        <v>1</v>
      </c>
      <c r="B2" s="7">
        <v>1</v>
      </c>
      <c r="C2" s="157" t="s">
        <v>60</v>
      </c>
      <c r="D2" s="214">
        <v>1</v>
      </c>
      <c r="E2" s="138"/>
      <c r="F2" s="174">
        <v>1</v>
      </c>
      <c r="G2" s="7">
        <v>1</v>
      </c>
      <c r="H2" s="157" t="s">
        <v>55</v>
      </c>
      <c r="I2" s="214">
        <v>1</v>
      </c>
      <c r="J2" s="174">
        <v>3</v>
      </c>
      <c r="K2" s="7">
        <v>1</v>
      </c>
      <c r="L2" s="157" t="s">
        <v>59</v>
      </c>
      <c r="M2" s="214">
        <v>1</v>
      </c>
      <c r="N2" s="174">
        <v>5</v>
      </c>
      <c r="O2" s="7">
        <v>4</v>
      </c>
      <c r="P2" s="157" t="s">
        <v>442</v>
      </c>
      <c r="Q2" s="214">
        <v>1</v>
      </c>
      <c r="R2" s="174">
        <v>5</v>
      </c>
      <c r="S2" s="7">
        <v>4</v>
      </c>
      <c r="T2" s="157" t="s">
        <v>71</v>
      </c>
      <c r="U2" s="214">
        <v>1</v>
      </c>
    </row>
    <row r="3" spans="1:22" ht="12" customHeight="1" x14ac:dyDescent="0.2">
      <c r="A3" s="174">
        <v>2</v>
      </c>
      <c r="B3" s="7">
        <v>2</v>
      </c>
      <c r="C3" s="7" t="s">
        <v>54</v>
      </c>
      <c r="D3" s="214"/>
      <c r="E3" s="138"/>
      <c r="F3" s="174">
        <v>2</v>
      </c>
      <c r="G3" s="7">
        <v>2</v>
      </c>
      <c r="H3" s="9" t="s">
        <v>58</v>
      </c>
      <c r="I3" s="214"/>
      <c r="J3" s="174">
        <v>1</v>
      </c>
      <c r="K3" s="7">
        <v>2</v>
      </c>
      <c r="L3" s="155" t="s">
        <v>55</v>
      </c>
      <c r="M3" s="214"/>
      <c r="N3" s="174">
        <v>2</v>
      </c>
      <c r="O3" s="7">
        <v>2</v>
      </c>
      <c r="P3" s="9" t="s">
        <v>69</v>
      </c>
      <c r="Q3" s="214"/>
      <c r="R3" s="174">
        <v>2</v>
      </c>
      <c r="S3" s="7">
        <v>2</v>
      </c>
      <c r="T3" s="7" t="s">
        <v>56</v>
      </c>
      <c r="U3" s="214"/>
    </row>
    <row r="4" spans="1:22" ht="12" customHeight="1" x14ac:dyDescent="0.2">
      <c r="A4" s="174">
        <v>3</v>
      </c>
      <c r="B4" s="7">
        <v>3</v>
      </c>
      <c r="C4" s="7" t="s">
        <v>49</v>
      </c>
      <c r="D4" s="214"/>
      <c r="E4" s="138"/>
      <c r="F4" s="174">
        <v>3</v>
      </c>
      <c r="G4" s="7">
        <v>3</v>
      </c>
      <c r="H4" s="7" t="s">
        <v>65</v>
      </c>
      <c r="I4" s="214"/>
      <c r="J4" s="174">
        <v>2</v>
      </c>
      <c r="K4" s="7">
        <v>3</v>
      </c>
      <c r="L4" s="154" t="s">
        <v>441</v>
      </c>
      <c r="M4" s="214"/>
      <c r="N4" s="174">
        <v>3</v>
      </c>
      <c r="O4" s="7">
        <v>3</v>
      </c>
      <c r="P4" s="9" t="s">
        <v>56</v>
      </c>
      <c r="Q4" s="214"/>
      <c r="R4" s="174">
        <v>3</v>
      </c>
      <c r="S4" s="7">
        <v>3</v>
      </c>
      <c r="T4" s="7" t="s">
        <v>65</v>
      </c>
      <c r="U4" s="214"/>
    </row>
    <row r="5" spans="1:22" ht="12" customHeight="1" x14ac:dyDescent="0.2">
      <c r="A5" s="174">
        <v>5</v>
      </c>
      <c r="B5" s="7">
        <v>4</v>
      </c>
      <c r="C5" s="7" t="s">
        <v>64</v>
      </c>
      <c r="D5" s="214"/>
      <c r="E5" s="138"/>
      <c r="F5" s="174">
        <v>5</v>
      </c>
      <c r="G5" s="7">
        <v>4</v>
      </c>
      <c r="H5" s="9" t="s">
        <v>442</v>
      </c>
      <c r="I5" s="214"/>
      <c r="J5" s="174">
        <v>5</v>
      </c>
      <c r="K5" s="7">
        <v>4</v>
      </c>
      <c r="L5" s="9" t="s">
        <v>49</v>
      </c>
      <c r="M5" s="214"/>
      <c r="N5" s="174">
        <v>1</v>
      </c>
      <c r="O5" s="7">
        <v>1</v>
      </c>
      <c r="P5" s="9" t="s">
        <v>54</v>
      </c>
      <c r="Q5" s="214"/>
      <c r="R5" s="174">
        <v>1</v>
      </c>
      <c r="S5" s="7">
        <v>1</v>
      </c>
      <c r="T5" s="9" t="s">
        <v>57</v>
      </c>
      <c r="U5" s="214"/>
    </row>
    <row r="6" spans="1:22" ht="12" customHeight="1" x14ac:dyDescent="0.2">
      <c r="D6" s="138"/>
      <c r="E6" s="138"/>
      <c r="I6" s="138"/>
      <c r="M6" s="138"/>
      <c r="Q6" s="138"/>
      <c r="U6" s="138"/>
    </row>
    <row r="7" spans="1:22" ht="12" customHeight="1" x14ac:dyDescent="0.2">
      <c r="A7" s="174">
        <v>4</v>
      </c>
      <c r="B7" s="7">
        <v>1</v>
      </c>
      <c r="C7" s="9" t="s">
        <v>52</v>
      </c>
      <c r="D7" s="214">
        <v>2</v>
      </c>
      <c r="E7" s="138"/>
      <c r="F7" s="174">
        <v>4</v>
      </c>
      <c r="G7" s="7">
        <v>1</v>
      </c>
      <c r="H7" s="157" t="s">
        <v>49</v>
      </c>
      <c r="I7" s="214">
        <v>2</v>
      </c>
      <c r="J7" s="174">
        <v>4</v>
      </c>
      <c r="K7" s="7">
        <v>1</v>
      </c>
      <c r="L7" s="157" t="s">
        <v>54</v>
      </c>
      <c r="M7" s="228">
        <v>2</v>
      </c>
      <c r="N7" s="174">
        <v>4</v>
      </c>
      <c r="O7" s="7">
        <v>1</v>
      </c>
      <c r="P7" s="157" t="s">
        <v>51</v>
      </c>
      <c r="Q7" s="214">
        <v>2</v>
      </c>
      <c r="R7" s="174">
        <v>6</v>
      </c>
      <c r="S7" s="7">
        <v>2</v>
      </c>
      <c r="T7" s="157" t="s">
        <v>63</v>
      </c>
      <c r="U7" s="214">
        <v>2</v>
      </c>
    </row>
    <row r="8" spans="1:22" ht="12" customHeight="1" x14ac:dyDescent="0.2">
      <c r="A8" s="174">
        <v>6</v>
      </c>
      <c r="B8" s="7">
        <v>2</v>
      </c>
      <c r="C8" s="154" t="s">
        <v>48</v>
      </c>
      <c r="D8" s="214"/>
      <c r="E8" s="138"/>
      <c r="F8" s="174">
        <v>6</v>
      </c>
      <c r="G8" s="7">
        <v>2</v>
      </c>
      <c r="H8" s="9" t="s">
        <v>53</v>
      </c>
      <c r="I8" s="214"/>
      <c r="J8" s="174">
        <v>6</v>
      </c>
      <c r="K8" s="7">
        <v>2</v>
      </c>
      <c r="L8" s="9" t="s">
        <v>69</v>
      </c>
      <c r="M8" s="228"/>
      <c r="N8" s="174">
        <v>6</v>
      </c>
      <c r="O8" s="7">
        <v>2</v>
      </c>
      <c r="P8" s="9" t="s">
        <v>74</v>
      </c>
      <c r="Q8" s="214"/>
      <c r="R8" s="174">
        <v>4</v>
      </c>
      <c r="S8" s="7">
        <v>1</v>
      </c>
      <c r="T8" s="9" t="s">
        <v>48</v>
      </c>
      <c r="U8" s="214"/>
    </row>
    <row r="9" spans="1:22" ht="12" customHeight="1" x14ac:dyDescent="0.2">
      <c r="A9" s="174">
        <v>7</v>
      </c>
      <c r="B9" s="7">
        <v>3</v>
      </c>
      <c r="C9" s="9" t="s">
        <v>65</v>
      </c>
      <c r="D9" s="214"/>
      <c r="E9" s="138"/>
      <c r="F9" s="174">
        <v>7</v>
      </c>
      <c r="G9" s="7">
        <v>3</v>
      </c>
      <c r="H9" s="9" t="s">
        <v>54</v>
      </c>
      <c r="I9" s="214"/>
      <c r="J9" s="174">
        <v>7</v>
      </c>
      <c r="K9" s="7">
        <v>3</v>
      </c>
      <c r="L9" s="7" t="s">
        <v>52</v>
      </c>
      <c r="M9" s="228"/>
      <c r="N9" s="174">
        <v>7</v>
      </c>
      <c r="O9" s="7">
        <v>3</v>
      </c>
      <c r="P9" s="7" t="s">
        <v>52</v>
      </c>
      <c r="Q9" s="214"/>
      <c r="R9" s="174">
        <v>9</v>
      </c>
      <c r="S9" s="7">
        <v>4</v>
      </c>
      <c r="T9" s="9" t="s">
        <v>66</v>
      </c>
      <c r="U9" s="214"/>
    </row>
    <row r="10" spans="1:22" ht="12" customHeight="1" x14ac:dyDescent="0.2">
      <c r="A10" s="174">
        <v>9</v>
      </c>
      <c r="B10" s="7">
        <v>4</v>
      </c>
      <c r="C10" s="7" t="s">
        <v>77</v>
      </c>
      <c r="D10" s="214"/>
      <c r="E10" s="138"/>
      <c r="F10" s="174">
        <v>9</v>
      </c>
      <c r="G10" s="7">
        <v>4</v>
      </c>
      <c r="H10" s="9" t="s">
        <v>79</v>
      </c>
      <c r="I10" s="214"/>
      <c r="J10" s="174">
        <v>9</v>
      </c>
      <c r="K10" s="7">
        <v>4</v>
      </c>
      <c r="L10" s="9" t="s">
        <v>73</v>
      </c>
      <c r="M10" s="228"/>
      <c r="N10" s="174">
        <v>9</v>
      </c>
      <c r="O10" s="7">
        <v>4</v>
      </c>
      <c r="P10" s="9" t="s">
        <v>63</v>
      </c>
      <c r="Q10" s="214"/>
      <c r="R10" s="174">
        <v>7</v>
      </c>
      <c r="S10" s="7">
        <v>3</v>
      </c>
      <c r="T10" s="9" t="s">
        <v>64</v>
      </c>
      <c r="U10" s="214"/>
    </row>
    <row r="11" spans="1:22" ht="12" customHeight="1" x14ac:dyDescent="0.2">
      <c r="D11" s="4"/>
      <c r="E11" s="4"/>
      <c r="I11" s="138"/>
      <c r="M11" s="138"/>
      <c r="Q11" s="138"/>
      <c r="U11" s="138"/>
    </row>
    <row r="12" spans="1:22" ht="12" customHeight="1" x14ac:dyDescent="0.2">
      <c r="A12" s="174">
        <v>8</v>
      </c>
      <c r="B12" s="7">
        <v>1</v>
      </c>
      <c r="C12" s="9" t="s">
        <v>67</v>
      </c>
      <c r="D12" s="214">
        <v>3</v>
      </c>
      <c r="E12" s="138"/>
      <c r="F12" s="174">
        <v>8</v>
      </c>
      <c r="G12" s="7">
        <v>1</v>
      </c>
      <c r="H12" s="157" t="s">
        <v>61</v>
      </c>
      <c r="I12" s="214">
        <v>3</v>
      </c>
      <c r="J12" s="153">
        <v>8</v>
      </c>
      <c r="K12" s="7">
        <v>1</v>
      </c>
      <c r="L12" s="157" t="s">
        <v>48</v>
      </c>
      <c r="M12" s="214">
        <v>3</v>
      </c>
      <c r="N12" s="172">
        <v>13</v>
      </c>
      <c r="O12" s="7">
        <v>4</v>
      </c>
      <c r="P12" s="157" t="s">
        <v>79</v>
      </c>
      <c r="Q12" s="214">
        <v>3</v>
      </c>
      <c r="R12" s="174">
        <v>11</v>
      </c>
      <c r="S12" s="7">
        <v>3</v>
      </c>
      <c r="T12" s="157" t="s">
        <v>75</v>
      </c>
      <c r="U12" s="214">
        <v>3</v>
      </c>
    </row>
    <row r="13" spans="1:22" ht="12" customHeight="1" x14ac:dyDescent="0.2">
      <c r="A13" s="174">
        <v>10</v>
      </c>
      <c r="B13" s="7">
        <v>2</v>
      </c>
      <c r="C13" s="9" t="s">
        <v>72</v>
      </c>
      <c r="D13" s="214"/>
      <c r="E13" s="138"/>
      <c r="F13" s="174">
        <v>10</v>
      </c>
      <c r="G13" s="7">
        <v>2</v>
      </c>
      <c r="H13" s="155" t="s">
        <v>73</v>
      </c>
      <c r="I13" s="214"/>
      <c r="J13" s="174">
        <v>10</v>
      </c>
      <c r="K13" s="7">
        <v>2</v>
      </c>
      <c r="L13" s="7" t="s">
        <v>71</v>
      </c>
      <c r="M13" s="214"/>
      <c r="N13" s="174">
        <v>11</v>
      </c>
      <c r="O13" s="7">
        <v>2</v>
      </c>
      <c r="P13" s="9" t="s">
        <v>65</v>
      </c>
      <c r="Q13" s="214"/>
      <c r="R13" s="153">
        <v>8</v>
      </c>
      <c r="S13" s="7">
        <v>1</v>
      </c>
      <c r="T13" s="9" t="s">
        <v>52</v>
      </c>
      <c r="U13" s="214"/>
    </row>
    <row r="14" spans="1:22" ht="12" customHeight="1" x14ac:dyDescent="0.2">
      <c r="A14" s="174">
        <v>11</v>
      </c>
      <c r="B14" s="7">
        <v>3</v>
      </c>
      <c r="C14" s="7" t="s">
        <v>433</v>
      </c>
      <c r="D14" s="214"/>
      <c r="E14" s="138"/>
      <c r="F14" s="174">
        <v>11</v>
      </c>
      <c r="G14" s="7">
        <v>3</v>
      </c>
      <c r="H14" s="155" t="s">
        <v>68</v>
      </c>
      <c r="I14" s="214"/>
      <c r="J14" s="174">
        <v>11</v>
      </c>
      <c r="K14" s="7">
        <v>3</v>
      </c>
      <c r="L14" s="154" t="s">
        <v>74</v>
      </c>
      <c r="M14" s="214"/>
      <c r="N14" s="174">
        <v>10</v>
      </c>
      <c r="O14" s="7">
        <v>3</v>
      </c>
      <c r="P14" s="7" t="s">
        <v>75</v>
      </c>
      <c r="Q14" s="214"/>
      <c r="R14" s="172">
        <v>13</v>
      </c>
      <c r="S14" s="7">
        <v>4</v>
      </c>
      <c r="T14" s="9" t="s">
        <v>84</v>
      </c>
      <c r="U14" s="214"/>
    </row>
    <row r="15" spans="1:22" ht="12" customHeight="1" x14ac:dyDescent="0.2">
      <c r="A15" s="149"/>
      <c r="B15" s="187">
        <v>4</v>
      </c>
      <c r="C15" s="7" t="s">
        <v>440</v>
      </c>
      <c r="D15" s="214"/>
      <c r="E15" s="138"/>
      <c r="F15" s="172">
        <v>13</v>
      </c>
      <c r="G15" s="7">
        <v>4</v>
      </c>
      <c r="H15" s="9" t="s">
        <v>56</v>
      </c>
      <c r="I15" s="214"/>
      <c r="J15" s="172">
        <v>13</v>
      </c>
      <c r="K15" s="7">
        <v>4</v>
      </c>
      <c r="L15" s="9" t="s">
        <v>56</v>
      </c>
      <c r="M15" s="214"/>
      <c r="N15" s="174">
        <v>8</v>
      </c>
      <c r="O15" s="7">
        <v>1</v>
      </c>
      <c r="P15" s="7" t="s">
        <v>66</v>
      </c>
      <c r="Q15" s="214"/>
      <c r="R15" s="174">
        <v>10</v>
      </c>
      <c r="S15" s="7">
        <v>2</v>
      </c>
      <c r="T15" s="9" t="s">
        <v>74</v>
      </c>
      <c r="U15" s="214"/>
    </row>
    <row r="16" spans="1:22" ht="12" customHeight="1" x14ac:dyDescent="0.2">
      <c r="A16" s="149"/>
      <c r="B16" s="4"/>
      <c r="C16" s="4"/>
      <c r="D16" s="4"/>
      <c r="E16" s="4"/>
      <c r="I16" s="138"/>
      <c r="M16" s="138"/>
      <c r="Q16" s="138"/>
      <c r="U16" s="138"/>
    </row>
    <row r="17" spans="1:21" ht="12" customHeight="1" x14ac:dyDescent="0.2">
      <c r="A17" s="149"/>
      <c r="B17" s="4"/>
      <c r="D17" s="213"/>
      <c r="E17" s="138"/>
      <c r="F17" s="172">
        <v>14</v>
      </c>
      <c r="G17" s="7">
        <v>2</v>
      </c>
      <c r="H17" s="157" t="s">
        <v>48</v>
      </c>
      <c r="I17" s="214">
        <v>4</v>
      </c>
      <c r="J17" s="172">
        <v>15</v>
      </c>
      <c r="K17" s="7">
        <v>3</v>
      </c>
      <c r="L17" s="157" t="s">
        <v>79</v>
      </c>
      <c r="M17" s="214">
        <v>4</v>
      </c>
      <c r="N17" s="172">
        <v>15</v>
      </c>
      <c r="O17" s="7">
        <v>3</v>
      </c>
      <c r="P17" s="157" t="s">
        <v>86</v>
      </c>
      <c r="Q17" s="214">
        <v>4</v>
      </c>
      <c r="R17" s="172">
        <v>14</v>
      </c>
      <c r="S17" s="7">
        <v>2</v>
      </c>
      <c r="T17" s="157" t="s">
        <v>51</v>
      </c>
      <c r="U17" s="214">
        <v>4</v>
      </c>
    </row>
    <row r="18" spans="1:21" ht="12" customHeight="1" x14ac:dyDescent="0.2">
      <c r="A18" s="149"/>
      <c r="B18" s="172">
        <v>3</v>
      </c>
      <c r="C18" s="1" t="s">
        <v>439</v>
      </c>
      <c r="D18" s="213"/>
      <c r="E18" s="138"/>
      <c r="F18" s="174">
        <v>12</v>
      </c>
      <c r="G18" s="7">
        <v>1</v>
      </c>
      <c r="H18" s="9" t="s">
        <v>76</v>
      </c>
      <c r="I18" s="214"/>
      <c r="J18" s="174">
        <v>12</v>
      </c>
      <c r="K18" s="7">
        <v>1</v>
      </c>
      <c r="L18" s="9" t="s">
        <v>442</v>
      </c>
      <c r="M18" s="214"/>
      <c r="N18" s="174">
        <v>12</v>
      </c>
      <c r="O18" s="7">
        <v>1</v>
      </c>
      <c r="P18" s="7" t="s">
        <v>70</v>
      </c>
      <c r="Q18" s="214"/>
      <c r="R18" s="174">
        <v>12</v>
      </c>
      <c r="S18" s="7">
        <v>1</v>
      </c>
      <c r="T18" s="9" t="s">
        <v>55</v>
      </c>
      <c r="U18" s="214"/>
    </row>
    <row r="19" spans="1:21" ht="12" customHeight="1" x14ac:dyDescent="0.2">
      <c r="A19" s="149"/>
      <c r="B19" s="147">
        <v>4</v>
      </c>
      <c r="C19" s="1" t="s">
        <v>434</v>
      </c>
      <c r="D19" s="213"/>
      <c r="E19" s="138"/>
      <c r="F19" s="172">
        <v>17</v>
      </c>
      <c r="G19" s="7">
        <v>4</v>
      </c>
      <c r="H19" s="9" t="s">
        <v>71</v>
      </c>
      <c r="I19" s="214"/>
      <c r="J19" s="172">
        <v>17</v>
      </c>
      <c r="K19" s="7">
        <v>4</v>
      </c>
      <c r="L19" s="9" t="s">
        <v>53</v>
      </c>
      <c r="M19" s="214"/>
      <c r="N19" s="172">
        <v>17</v>
      </c>
      <c r="O19" s="7">
        <v>4</v>
      </c>
      <c r="P19" s="9" t="s">
        <v>48</v>
      </c>
      <c r="Q19" s="214"/>
      <c r="R19" s="172">
        <v>17</v>
      </c>
      <c r="S19" s="7">
        <v>4</v>
      </c>
      <c r="T19" s="9" t="s">
        <v>59</v>
      </c>
      <c r="U19" s="214"/>
    </row>
    <row r="20" spans="1:21" ht="12" customHeight="1" x14ac:dyDescent="0.2">
      <c r="A20" s="149"/>
      <c r="B20" s="187">
        <v>1</v>
      </c>
      <c r="C20" s="1" t="s">
        <v>438</v>
      </c>
      <c r="D20" s="213"/>
      <c r="E20" s="138"/>
      <c r="F20" s="172">
        <v>15</v>
      </c>
      <c r="G20" s="7">
        <v>3</v>
      </c>
      <c r="H20" s="9" t="s">
        <v>67</v>
      </c>
      <c r="I20" s="214"/>
      <c r="J20" s="172">
        <v>16</v>
      </c>
      <c r="K20" s="7">
        <v>2</v>
      </c>
      <c r="L20" s="9" t="s">
        <v>60</v>
      </c>
      <c r="M20" s="214"/>
      <c r="N20" s="172">
        <v>14</v>
      </c>
      <c r="O20" s="7">
        <v>2</v>
      </c>
      <c r="P20" s="155" t="s">
        <v>88</v>
      </c>
      <c r="Q20" s="214"/>
      <c r="R20" s="172">
        <v>15</v>
      </c>
      <c r="S20" s="7">
        <v>3</v>
      </c>
      <c r="T20" s="9" t="s">
        <v>87</v>
      </c>
      <c r="U20" s="214"/>
    </row>
    <row r="21" spans="1:21" ht="12" customHeight="1" x14ac:dyDescent="0.2">
      <c r="A21" s="149"/>
      <c r="B21" s="151">
        <v>4</v>
      </c>
      <c r="C21" s="1" t="s">
        <v>382</v>
      </c>
      <c r="D21" s="17"/>
      <c r="E21" s="17"/>
      <c r="I21" s="18"/>
      <c r="M21" s="138"/>
      <c r="Q21" s="4"/>
      <c r="U21" s="138"/>
    </row>
    <row r="22" spans="1:21" ht="12" customHeight="1" x14ac:dyDescent="0.2">
      <c r="A22" s="149"/>
      <c r="B22" s="4"/>
      <c r="D22" s="17"/>
      <c r="E22" s="17"/>
      <c r="F22" s="172">
        <v>18</v>
      </c>
      <c r="G22" s="7">
        <v>2</v>
      </c>
      <c r="H22" s="157" t="s">
        <v>72</v>
      </c>
      <c r="I22" s="214">
        <v>5</v>
      </c>
      <c r="J22" s="172">
        <v>19</v>
      </c>
      <c r="K22" s="7">
        <v>3</v>
      </c>
      <c r="L22" s="157" t="s">
        <v>89</v>
      </c>
      <c r="M22" s="214">
        <v>5</v>
      </c>
      <c r="N22" s="172">
        <v>16</v>
      </c>
      <c r="O22" s="7">
        <v>1</v>
      </c>
      <c r="P22" s="157" t="s">
        <v>71</v>
      </c>
      <c r="Q22" s="214">
        <v>5</v>
      </c>
      <c r="R22" s="172">
        <v>16</v>
      </c>
      <c r="S22" s="7">
        <v>1</v>
      </c>
      <c r="T22" s="157" t="s">
        <v>73</v>
      </c>
      <c r="U22" s="214">
        <v>5</v>
      </c>
    </row>
    <row r="23" spans="1:21" ht="12" customHeight="1" x14ac:dyDescent="0.2">
      <c r="E23" s="17"/>
      <c r="F23" s="172">
        <v>16</v>
      </c>
      <c r="G23" s="7">
        <v>1</v>
      </c>
      <c r="H23" s="9" t="s">
        <v>78</v>
      </c>
      <c r="I23" s="214"/>
      <c r="J23" s="151">
        <v>14</v>
      </c>
      <c r="K23" s="7">
        <v>1</v>
      </c>
      <c r="L23" s="7" t="s">
        <v>85</v>
      </c>
      <c r="M23" s="214"/>
      <c r="N23" s="172">
        <v>18</v>
      </c>
      <c r="O23" s="7">
        <v>2</v>
      </c>
      <c r="P23" s="9" t="s">
        <v>81</v>
      </c>
      <c r="Q23" s="214"/>
      <c r="R23" s="172">
        <v>18</v>
      </c>
      <c r="S23" s="7">
        <v>2</v>
      </c>
      <c r="T23" s="9" t="s">
        <v>442</v>
      </c>
      <c r="U23" s="214"/>
    </row>
    <row r="24" spans="1:21" ht="12" customHeight="1" x14ac:dyDescent="0.2">
      <c r="B24" s="3"/>
      <c r="C24" s="1" t="s">
        <v>386</v>
      </c>
      <c r="D24" s="17" t="s">
        <v>387</v>
      </c>
      <c r="E24" s="17"/>
      <c r="F24" s="172">
        <v>21</v>
      </c>
      <c r="G24" s="7">
        <v>4</v>
      </c>
      <c r="H24" s="9" t="s">
        <v>66</v>
      </c>
      <c r="I24" s="214"/>
      <c r="J24" s="172">
        <v>21</v>
      </c>
      <c r="K24" s="7">
        <v>4</v>
      </c>
      <c r="L24" s="9" t="s">
        <v>58</v>
      </c>
      <c r="M24" s="214"/>
      <c r="N24" s="172">
        <v>19</v>
      </c>
      <c r="O24" s="7">
        <v>3</v>
      </c>
      <c r="P24" s="9" t="s">
        <v>90</v>
      </c>
      <c r="Q24" s="214"/>
      <c r="R24" s="172">
        <v>19</v>
      </c>
      <c r="S24" s="7">
        <v>3</v>
      </c>
      <c r="T24" s="7" t="s">
        <v>81</v>
      </c>
      <c r="U24" s="214"/>
    </row>
    <row r="25" spans="1:21" ht="12" customHeight="1" x14ac:dyDescent="0.2">
      <c r="B25" s="3">
        <v>1</v>
      </c>
      <c r="C25" s="157" t="s">
        <v>75</v>
      </c>
      <c r="D25" s="170" t="s">
        <v>373</v>
      </c>
      <c r="E25" s="24"/>
      <c r="F25" s="172">
        <v>19</v>
      </c>
      <c r="G25" s="7">
        <v>3</v>
      </c>
      <c r="H25" s="9" t="s">
        <v>69</v>
      </c>
      <c r="I25" s="214"/>
      <c r="J25" s="172">
        <v>18</v>
      </c>
      <c r="K25" s="7">
        <v>2</v>
      </c>
      <c r="L25" s="7" t="s">
        <v>61</v>
      </c>
      <c r="M25" s="214"/>
      <c r="N25" s="172">
        <v>21</v>
      </c>
      <c r="O25" s="7">
        <v>4</v>
      </c>
      <c r="P25" s="9" t="s">
        <v>92</v>
      </c>
      <c r="Q25" s="214"/>
      <c r="R25" s="172">
        <v>21</v>
      </c>
      <c r="S25" s="7">
        <v>4</v>
      </c>
      <c r="T25" s="9" t="s">
        <v>77</v>
      </c>
      <c r="U25" s="214"/>
    </row>
    <row r="26" spans="1:21" ht="12" customHeight="1" x14ac:dyDescent="0.2">
      <c r="A26" s="149"/>
      <c r="B26" s="3">
        <v>2</v>
      </c>
      <c r="C26" s="157" t="s">
        <v>95</v>
      </c>
      <c r="D26" s="189" t="s">
        <v>401</v>
      </c>
      <c r="E26" s="24"/>
      <c r="I26" s="18"/>
      <c r="M26" s="138"/>
      <c r="Q26" s="138"/>
      <c r="U26" s="21"/>
    </row>
    <row r="27" spans="1:21" ht="12" customHeight="1" x14ac:dyDescent="0.2">
      <c r="A27" s="149"/>
      <c r="B27" s="3">
        <v>3</v>
      </c>
      <c r="C27" s="157" t="s">
        <v>80</v>
      </c>
      <c r="D27" s="170" t="s">
        <v>390</v>
      </c>
      <c r="E27" s="35"/>
      <c r="F27" s="172">
        <v>22</v>
      </c>
      <c r="G27" s="7">
        <v>2</v>
      </c>
      <c r="H27" s="157" t="s">
        <v>441</v>
      </c>
      <c r="I27" s="214">
        <v>6</v>
      </c>
      <c r="J27" s="172">
        <v>23</v>
      </c>
      <c r="K27" s="7">
        <v>3</v>
      </c>
      <c r="L27" s="157" t="s">
        <v>80</v>
      </c>
      <c r="M27" s="214">
        <v>6</v>
      </c>
      <c r="N27" s="172">
        <v>22</v>
      </c>
      <c r="O27" s="7">
        <v>2</v>
      </c>
      <c r="P27" s="157" t="s">
        <v>72</v>
      </c>
      <c r="Q27" s="214">
        <v>6</v>
      </c>
      <c r="R27" s="172">
        <v>22</v>
      </c>
      <c r="S27" s="7">
        <v>2</v>
      </c>
      <c r="T27" s="157" t="s">
        <v>86</v>
      </c>
      <c r="U27" s="214">
        <v>6</v>
      </c>
    </row>
    <row r="28" spans="1:21" ht="12" customHeight="1" x14ac:dyDescent="0.2">
      <c r="A28" s="149"/>
      <c r="B28" s="3">
        <v>4</v>
      </c>
      <c r="C28" s="157" t="s">
        <v>91</v>
      </c>
      <c r="D28" s="189" t="s">
        <v>399</v>
      </c>
      <c r="E28" s="24"/>
      <c r="F28" s="172">
        <v>20</v>
      </c>
      <c r="G28" s="7">
        <v>1</v>
      </c>
      <c r="H28" s="9" t="s">
        <v>80</v>
      </c>
      <c r="I28" s="214"/>
      <c r="J28" s="172">
        <v>20</v>
      </c>
      <c r="K28" s="7">
        <v>1</v>
      </c>
      <c r="L28" s="9" t="s">
        <v>82</v>
      </c>
      <c r="M28" s="214"/>
      <c r="N28" s="172">
        <v>20</v>
      </c>
      <c r="O28" s="7">
        <v>1</v>
      </c>
      <c r="P28" s="9" t="s">
        <v>83</v>
      </c>
      <c r="Q28" s="214"/>
      <c r="R28" s="172">
        <v>20</v>
      </c>
      <c r="S28" s="7">
        <v>1</v>
      </c>
      <c r="T28" s="9" t="s">
        <v>72</v>
      </c>
      <c r="U28" s="214"/>
    </row>
    <row r="29" spans="1:21" ht="12" customHeight="1" x14ac:dyDescent="0.2">
      <c r="A29" s="149"/>
      <c r="B29" s="3">
        <v>5</v>
      </c>
      <c r="C29" s="157" t="s">
        <v>91</v>
      </c>
      <c r="D29" s="170" t="s">
        <v>391</v>
      </c>
      <c r="E29" s="35"/>
      <c r="F29" s="172">
        <v>25</v>
      </c>
      <c r="G29" s="7">
        <v>4</v>
      </c>
      <c r="H29" s="9" t="s">
        <v>52</v>
      </c>
      <c r="I29" s="214"/>
      <c r="J29" s="172">
        <v>25</v>
      </c>
      <c r="K29" s="7">
        <v>4</v>
      </c>
      <c r="L29" s="9" t="s">
        <v>68</v>
      </c>
      <c r="M29" s="214"/>
      <c r="N29" s="172">
        <v>23</v>
      </c>
      <c r="O29" s="7">
        <v>3</v>
      </c>
      <c r="P29" s="9" t="s">
        <v>99</v>
      </c>
      <c r="Q29" s="214"/>
      <c r="R29" s="153">
        <v>24</v>
      </c>
      <c r="S29" s="7">
        <v>4</v>
      </c>
      <c r="T29" s="9" t="s">
        <v>82</v>
      </c>
      <c r="U29" s="214"/>
    </row>
    <row r="30" spans="1:21" ht="12" customHeight="1" x14ac:dyDescent="0.2">
      <c r="A30" s="149"/>
      <c r="B30" s="3">
        <v>6</v>
      </c>
      <c r="C30" s="157" t="s">
        <v>86</v>
      </c>
      <c r="D30" s="189" t="s">
        <v>396</v>
      </c>
      <c r="E30" s="35"/>
      <c r="F30" s="172">
        <v>23</v>
      </c>
      <c r="G30" s="7">
        <v>3</v>
      </c>
      <c r="H30" s="7" t="s">
        <v>97</v>
      </c>
      <c r="I30" s="214"/>
      <c r="J30" s="172">
        <v>22</v>
      </c>
      <c r="K30" s="7">
        <v>2</v>
      </c>
      <c r="L30" s="25" t="s">
        <v>94</v>
      </c>
      <c r="M30" s="214"/>
      <c r="N30" s="172">
        <v>25</v>
      </c>
      <c r="O30" s="7">
        <v>4</v>
      </c>
      <c r="P30" s="9" t="s">
        <v>73</v>
      </c>
      <c r="Q30" s="214"/>
      <c r="R30" s="172">
        <v>23</v>
      </c>
      <c r="S30" s="7">
        <v>3</v>
      </c>
      <c r="T30" s="9" t="s">
        <v>67</v>
      </c>
      <c r="U30" s="214"/>
    </row>
    <row r="31" spans="1:21" ht="12" customHeight="1" x14ac:dyDescent="0.2">
      <c r="B31" s="3">
        <v>7</v>
      </c>
      <c r="C31" s="157" t="s">
        <v>86</v>
      </c>
      <c r="D31" s="170" t="s">
        <v>392</v>
      </c>
      <c r="E31" s="24"/>
      <c r="I31" s="18"/>
      <c r="M31" s="138"/>
      <c r="Q31" s="26"/>
      <c r="R31" s="149"/>
      <c r="S31" s="4"/>
      <c r="T31" s="4"/>
      <c r="U31" s="4"/>
    </row>
    <row r="32" spans="1:21" ht="12" customHeight="1" x14ac:dyDescent="0.2">
      <c r="A32" s="149"/>
      <c r="B32" s="3">
        <v>8</v>
      </c>
      <c r="C32" s="157" t="s">
        <v>108</v>
      </c>
      <c r="D32" s="170" t="s">
        <v>394</v>
      </c>
      <c r="E32" s="24"/>
      <c r="F32" s="172">
        <v>26</v>
      </c>
      <c r="G32" s="7">
        <v>2</v>
      </c>
      <c r="H32" s="157" t="s">
        <v>88</v>
      </c>
      <c r="I32" s="214">
        <v>7</v>
      </c>
      <c r="J32" s="172">
        <v>27</v>
      </c>
      <c r="K32" s="7">
        <v>3</v>
      </c>
      <c r="L32" s="157" t="s">
        <v>91</v>
      </c>
      <c r="M32" s="216">
        <v>7</v>
      </c>
      <c r="N32" s="172">
        <v>24</v>
      </c>
      <c r="O32" s="7">
        <v>1</v>
      </c>
      <c r="P32" s="157" t="s">
        <v>95</v>
      </c>
      <c r="Q32" s="214">
        <v>7</v>
      </c>
      <c r="U32" s="4"/>
    </row>
    <row r="33" spans="1:226" ht="12" customHeight="1" x14ac:dyDescent="0.2">
      <c r="A33" s="149"/>
      <c r="B33" s="3">
        <v>9</v>
      </c>
      <c r="C33" s="157" t="s">
        <v>72</v>
      </c>
      <c r="D33" s="189" t="s">
        <v>393</v>
      </c>
      <c r="E33" s="24"/>
      <c r="F33" s="172">
        <v>24</v>
      </c>
      <c r="G33" s="7">
        <v>1</v>
      </c>
      <c r="H33" s="9" t="s">
        <v>93</v>
      </c>
      <c r="I33" s="214"/>
      <c r="J33" s="172">
        <v>24</v>
      </c>
      <c r="K33" s="7">
        <v>1</v>
      </c>
      <c r="L33" s="9" t="s">
        <v>67</v>
      </c>
      <c r="M33" s="216"/>
      <c r="N33" s="172">
        <v>26</v>
      </c>
      <c r="O33" s="7">
        <v>2</v>
      </c>
      <c r="P33" s="154" t="s">
        <v>96</v>
      </c>
      <c r="Q33" s="214"/>
      <c r="U33" s="4"/>
    </row>
    <row r="34" spans="1:226" ht="12" customHeight="1" x14ac:dyDescent="0.2">
      <c r="A34" s="149"/>
      <c r="B34" s="3">
        <v>10</v>
      </c>
      <c r="C34" s="157" t="s">
        <v>72</v>
      </c>
      <c r="D34" s="189" t="s">
        <v>407</v>
      </c>
      <c r="E34" s="24"/>
      <c r="F34" s="172">
        <v>29</v>
      </c>
      <c r="G34" s="7">
        <v>4</v>
      </c>
      <c r="H34" s="9" t="s">
        <v>87</v>
      </c>
      <c r="I34" s="214"/>
      <c r="J34" s="172">
        <v>29</v>
      </c>
      <c r="K34" s="7">
        <v>4</v>
      </c>
      <c r="L34" s="9" t="s">
        <v>76</v>
      </c>
      <c r="M34" s="216"/>
      <c r="N34" s="172">
        <v>27</v>
      </c>
      <c r="O34" s="7">
        <v>3</v>
      </c>
      <c r="P34" s="9" t="s">
        <v>441</v>
      </c>
      <c r="Q34" s="214"/>
      <c r="U34" s="4"/>
      <c r="V34" s="29"/>
    </row>
    <row r="35" spans="1:226" ht="12" customHeight="1" x14ac:dyDescent="0.2">
      <c r="A35" s="149"/>
      <c r="B35" s="3">
        <v>11</v>
      </c>
      <c r="C35" s="157" t="s">
        <v>101</v>
      </c>
      <c r="D35" s="189" t="s">
        <v>402</v>
      </c>
      <c r="E35" s="24"/>
      <c r="F35" s="172">
        <v>27</v>
      </c>
      <c r="G35" s="7">
        <v>3</v>
      </c>
      <c r="H35" s="9" t="s">
        <v>99</v>
      </c>
      <c r="I35" s="214"/>
      <c r="J35" s="172">
        <v>26</v>
      </c>
      <c r="K35" s="7">
        <v>2</v>
      </c>
      <c r="L35" s="25" t="s">
        <v>100</v>
      </c>
      <c r="M35" s="216"/>
      <c r="N35" s="172">
        <v>29</v>
      </c>
      <c r="O35" s="7">
        <v>4</v>
      </c>
      <c r="P35" s="9" t="s">
        <v>82</v>
      </c>
      <c r="Q35" s="214"/>
      <c r="U35" s="4"/>
      <c r="V35" s="29"/>
    </row>
    <row r="36" spans="1:226" ht="12" customHeight="1" x14ac:dyDescent="0.2">
      <c r="B36" s="3">
        <v>12</v>
      </c>
      <c r="C36" s="157" t="s">
        <v>79</v>
      </c>
      <c r="D36" s="189" t="s">
        <v>411</v>
      </c>
      <c r="E36" s="24"/>
      <c r="I36" s="18"/>
      <c r="M36" s="138"/>
      <c r="Q36" s="4"/>
      <c r="R36" s="149"/>
      <c r="S36" s="4"/>
      <c r="U36" s="4"/>
      <c r="V36" s="29"/>
    </row>
    <row r="37" spans="1:226" ht="12.75" customHeight="1" x14ac:dyDescent="0.2">
      <c r="A37" s="149"/>
      <c r="B37" s="3">
        <v>13</v>
      </c>
      <c r="C37" s="157" t="s">
        <v>79</v>
      </c>
      <c r="D37" s="170" t="s">
        <v>405</v>
      </c>
      <c r="E37" s="24"/>
      <c r="F37" s="172">
        <v>33</v>
      </c>
      <c r="G37" s="7">
        <v>4</v>
      </c>
      <c r="H37" s="157" t="s">
        <v>63</v>
      </c>
      <c r="I37" s="214">
        <v>8</v>
      </c>
      <c r="J37" s="172">
        <v>31</v>
      </c>
      <c r="K37" s="7">
        <v>3</v>
      </c>
      <c r="L37" s="157" t="s">
        <v>88</v>
      </c>
      <c r="M37" s="216">
        <v>8</v>
      </c>
      <c r="N37" s="172">
        <v>28</v>
      </c>
      <c r="O37" s="7">
        <v>1</v>
      </c>
      <c r="P37" s="157" t="s">
        <v>91</v>
      </c>
      <c r="Q37" s="216">
        <v>8</v>
      </c>
      <c r="R37" s="149"/>
      <c r="S37" s="4"/>
      <c r="U37" s="4"/>
    </row>
    <row r="38" spans="1:226" ht="12.75" customHeight="1" x14ac:dyDescent="0.2">
      <c r="B38" s="3">
        <v>14</v>
      </c>
      <c r="C38" s="157" t="s">
        <v>48</v>
      </c>
      <c r="D38" s="170" t="s">
        <v>412</v>
      </c>
      <c r="E38" s="17"/>
      <c r="F38" s="172">
        <v>30</v>
      </c>
      <c r="G38" s="7">
        <v>2</v>
      </c>
      <c r="H38" s="9" t="s">
        <v>75</v>
      </c>
      <c r="I38" s="214"/>
      <c r="J38" s="172">
        <v>28</v>
      </c>
      <c r="K38" s="7">
        <v>1</v>
      </c>
      <c r="L38" s="9" t="s">
        <v>83</v>
      </c>
      <c r="M38" s="216"/>
      <c r="N38" s="172">
        <v>30</v>
      </c>
      <c r="O38" s="7">
        <v>2</v>
      </c>
      <c r="P38" s="9" t="s">
        <v>98</v>
      </c>
      <c r="Q38" s="216"/>
      <c r="R38" s="149"/>
      <c r="S38" s="4"/>
      <c r="T38" s="4"/>
      <c r="U38" s="4"/>
    </row>
    <row r="39" spans="1:226" ht="12.75" customHeight="1" x14ac:dyDescent="0.2">
      <c r="A39" s="149"/>
      <c r="B39" s="3">
        <v>15</v>
      </c>
      <c r="C39" s="157" t="s">
        <v>48</v>
      </c>
      <c r="D39" s="189" t="s">
        <v>417</v>
      </c>
      <c r="E39" s="17"/>
      <c r="F39" s="172">
        <v>31</v>
      </c>
      <c r="G39" s="7">
        <v>3</v>
      </c>
      <c r="H39" s="9" t="s">
        <v>83</v>
      </c>
      <c r="I39" s="214"/>
      <c r="J39" s="172">
        <v>33</v>
      </c>
      <c r="K39" s="7">
        <v>4</v>
      </c>
      <c r="L39" s="9" t="s">
        <v>77</v>
      </c>
      <c r="M39" s="216"/>
      <c r="N39" s="172">
        <v>31</v>
      </c>
      <c r="O39" s="7">
        <v>3</v>
      </c>
      <c r="P39" s="31" t="s">
        <v>102</v>
      </c>
      <c r="Q39" s="216"/>
      <c r="R39" s="149"/>
      <c r="S39" s="4"/>
      <c r="T39" s="4"/>
      <c r="U39" s="4"/>
    </row>
    <row r="40" spans="1:226" ht="12.75" customHeight="1" x14ac:dyDescent="0.2">
      <c r="A40" s="149"/>
      <c r="B40" s="3">
        <v>16</v>
      </c>
      <c r="C40" s="157" t="s">
        <v>59</v>
      </c>
      <c r="D40" s="170" t="s">
        <v>421</v>
      </c>
      <c r="E40" s="24"/>
      <c r="F40" s="172">
        <v>28</v>
      </c>
      <c r="G40" s="7">
        <v>1</v>
      </c>
      <c r="H40" s="9" t="s">
        <v>90</v>
      </c>
      <c r="I40" s="214"/>
      <c r="J40" s="172">
        <v>30</v>
      </c>
      <c r="K40" s="7">
        <v>2</v>
      </c>
      <c r="L40" s="7" t="s">
        <v>97</v>
      </c>
      <c r="M40" s="216"/>
      <c r="N40" s="149"/>
      <c r="O40" s="187">
        <v>4</v>
      </c>
      <c r="P40" s="9" t="s">
        <v>59</v>
      </c>
      <c r="Q40" s="216"/>
      <c r="R40" s="149"/>
      <c r="S40" s="4"/>
      <c r="T40" s="4"/>
      <c r="U40" s="4"/>
    </row>
    <row r="41" spans="1:226" ht="12.75" customHeight="1" x14ac:dyDescent="0.2">
      <c r="A41" s="149"/>
      <c r="B41" s="3">
        <v>17</v>
      </c>
      <c r="C41" s="157" t="s">
        <v>442</v>
      </c>
      <c r="D41" s="189" t="s">
        <v>404</v>
      </c>
      <c r="E41" s="17"/>
      <c r="I41" s="4"/>
      <c r="M41" s="4"/>
      <c r="N41" s="149"/>
      <c r="O41" s="4"/>
      <c r="P41" s="4"/>
      <c r="Q41" s="4"/>
      <c r="R41" s="149"/>
      <c r="S41" s="4"/>
      <c r="U41" s="4"/>
    </row>
    <row r="42" spans="1:226" ht="12.75" customHeight="1" x14ac:dyDescent="0.2">
      <c r="A42" s="149"/>
      <c r="B42" s="3">
        <v>18</v>
      </c>
      <c r="C42" s="157" t="s">
        <v>441</v>
      </c>
      <c r="D42" s="189" t="s">
        <v>400</v>
      </c>
      <c r="E42" s="24"/>
      <c r="F42" s="172">
        <v>37</v>
      </c>
      <c r="G42" s="7">
        <v>4</v>
      </c>
      <c r="H42" s="157" t="s">
        <v>51</v>
      </c>
      <c r="I42" s="214">
        <v>9</v>
      </c>
      <c r="J42" s="172">
        <v>35</v>
      </c>
      <c r="K42" s="7">
        <v>3</v>
      </c>
      <c r="L42" s="157" t="s">
        <v>51</v>
      </c>
      <c r="M42" s="216">
        <v>9</v>
      </c>
      <c r="R42" s="149"/>
      <c r="S42" s="4"/>
      <c r="U42" s="4"/>
    </row>
    <row r="43" spans="1:226" ht="12.75" customHeight="1" x14ac:dyDescent="0.2">
      <c r="A43" s="149"/>
      <c r="B43" s="3">
        <v>19</v>
      </c>
      <c r="C43" s="157" t="s">
        <v>51</v>
      </c>
      <c r="D43" s="189" t="s">
        <v>395</v>
      </c>
      <c r="E43" s="24"/>
      <c r="F43" s="172">
        <v>34</v>
      </c>
      <c r="G43" s="7">
        <v>2</v>
      </c>
      <c r="H43" s="9" t="s">
        <v>104</v>
      </c>
      <c r="I43" s="214"/>
      <c r="J43" s="172">
        <v>32</v>
      </c>
      <c r="K43" s="7">
        <v>1</v>
      </c>
      <c r="L43" s="9" t="s">
        <v>75</v>
      </c>
      <c r="M43" s="216"/>
      <c r="R43" s="149"/>
      <c r="S43" s="4"/>
      <c r="T43" s="4"/>
      <c r="U43" s="4"/>
    </row>
    <row r="44" spans="1:226" ht="12.75" customHeight="1" x14ac:dyDescent="0.2">
      <c r="A44" s="149"/>
      <c r="B44" s="3">
        <v>20</v>
      </c>
      <c r="C44" s="157" t="s">
        <v>51</v>
      </c>
      <c r="D44" s="170" t="s">
        <v>403</v>
      </c>
      <c r="E44" s="35"/>
      <c r="F44" s="172">
        <v>35</v>
      </c>
      <c r="G44" s="7">
        <v>3</v>
      </c>
      <c r="H44" s="9" t="s">
        <v>103</v>
      </c>
      <c r="I44" s="214"/>
      <c r="J44" s="172">
        <v>37</v>
      </c>
      <c r="K44" s="7">
        <v>4</v>
      </c>
      <c r="L44" s="9" t="s">
        <v>90</v>
      </c>
      <c r="M44" s="216"/>
      <c r="R44" s="149"/>
      <c r="S44" s="4"/>
      <c r="T44" s="4"/>
      <c r="U44" s="4"/>
    </row>
    <row r="45" spans="1:226" ht="12.75" customHeight="1" x14ac:dyDescent="0.2">
      <c r="B45" s="3">
        <v>21</v>
      </c>
      <c r="C45" s="157" t="s">
        <v>51</v>
      </c>
      <c r="D45" s="189" t="s">
        <v>409</v>
      </c>
      <c r="E45" s="24"/>
      <c r="F45" s="172">
        <v>32</v>
      </c>
      <c r="G45" s="7">
        <v>1</v>
      </c>
      <c r="H45" s="9" t="s">
        <v>91</v>
      </c>
      <c r="I45" s="214"/>
      <c r="J45" s="172">
        <v>34</v>
      </c>
      <c r="K45" s="7">
        <v>2</v>
      </c>
      <c r="L45" s="9" t="s">
        <v>86</v>
      </c>
      <c r="M45" s="216"/>
      <c r="R45" s="149"/>
      <c r="S45" s="4"/>
      <c r="T45" s="4"/>
      <c r="U45" s="4"/>
      <c r="HP45"/>
      <c r="HQ45"/>
      <c r="HR45"/>
    </row>
    <row r="46" spans="1:226" x14ac:dyDescent="0.2">
      <c r="A46" s="149"/>
      <c r="B46" s="3">
        <v>22</v>
      </c>
      <c r="C46" s="157" t="s">
        <v>51</v>
      </c>
      <c r="D46" s="170" t="s">
        <v>374</v>
      </c>
      <c r="E46" s="17"/>
      <c r="I46" s="4"/>
      <c r="M46" s="4"/>
      <c r="N46" s="149"/>
      <c r="O46" s="4"/>
      <c r="Q46" s="4"/>
      <c r="R46" s="149"/>
      <c r="S46" s="4"/>
      <c r="T46" s="4"/>
      <c r="U46" s="4"/>
    </row>
    <row r="47" spans="1:226" ht="12.75" customHeight="1" x14ac:dyDescent="0.2">
      <c r="A47" s="149"/>
      <c r="B47" s="3">
        <v>23</v>
      </c>
      <c r="C47" s="157" t="s">
        <v>88</v>
      </c>
      <c r="D47" s="170" t="s">
        <v>388</v>
      </c>
      <c r="E47" s="24"/>
      <c r="F47" s="172">
        <v>36</v>
      </c>
      <c r="G47" s="7">
        <v>1</v>
      </c>
      <c r="H47" s="157" t="s">
        <v>101</v>
      </c>
      <c r="I47" s="214">
        <v>10</v>
      </c>
      <c r="J47" s="172">
        <v>41</v>
      </c>
      <c r="K47" s="7">
        <v>4</v>
      </c>
      <c r="L47" s="157" t="s">
        <v>112</v>
      </c>
      <c r="M47" s="214">
        <v>10</v>
      </c>
      <c r="Q47" s="4"/>
      <c r="R47" s="149"/>
      <c r="S47" s="4"/>
      <c r="T47" s="4"/>
      <c r="U47" s="4"/>
    </row>
    <row r="48" spans="1:226" ht="12.75" customHeight="1" x14ac:dyDescent="0.2">
      <c r="A48" s="149"/>
      <c r="B48" s="3">
        <v>24</v>
      </c>
      <c r="C48" s="157" t="s">
        <v>88</v>
      </c>
      <c r="D48" s="189" t="s">
        <v>413</v>
      </c>
      <c r="E48" s="24"/>
      <c r="F48" s="172">
        <v>38</v>
      </c>
      <c r="G48" s="7">
        <v>2</v>
      </c>
      <c r="H48" s="9" t="s">
        <v>102</v>
      </c>
      <c r="I48" s="214"/>
      <c r="J48" s="172">
        <v>38</v>
      </c>
      <c r="K48" s="7">
        <v>2</v>
      </c>
      <c r="L48" s="9" t="s">
        <v>78</v>
      </c>
      <c r="M48" s="214"/>
      <c r="N48" s="149"/>
      <c r="O48" s="4"/>
      <c r="Q48" s="4"/>
      <c r="R48" s="149"/>
      <c r="S48" s="4"/>
      <c r="T48" s="4"/>
      <c r="U48" s="4"/>
    </row>
    <row r="49" spans="1:21" ht="12.75" customHeight="1" x14ac:dyDescent="0.2">
      <c r="A49" s="149"/>
      <c r="B49" s="3">
        <v>25</v>
      </c>
      <c r="C49" s="157" t="s">
        <v>71</v>
      </c>
      <c r="D49" s="170" t="s">
        <v>406</v>
      </c>
      <c r="E49" s="24"/>
      <c r="F49" s="172">
        <v>39</v>
      </c>
      <c r="G49" s="7">
        <v>3</v>
      </c>
      <c r="H49" s="188" t="s">
        <v>106</v>
      </c>
      <c r="I49" s="214"/>
      <c r="J49" s="172">
        <v>39</v>
      </c>
      <c r="K49" s="7">
        <v>3</v>
      </c>
      <c r="L49" s="33" t="s">
        <v>109</v>
      </c>
      <c r="M49" s="214"/>
      <c r="N49" s="149"/>
      <c r="O49" s="4"/>
      <c r="Q49" s="4"/>
      <c r="R49" s="149"/>
      <c r="S49" s="4"/>
      <c r="T49" s="4"/>
      <c r="U49" s="4"/>
    </row>
    <row r="50" spans="1:21" ht="12.75" customHeight="1" x14ac:dyDescent="0.2">
      <c r="A50" s="149"/>
      <c r="B50" s="3">
        <v>26</v>
      </c>
      <c r="C50" s="157" t="s">
        <v>71</v>
      </c>
      <c r="D50" s="189" t="s">
        <v>422</v>
      </c>
      <c r="E50" s="24"/>
      <c r="F50" s="149"/>
      <c r="G50" s="155"/>
      <c r="H50" s="9"/>
      <c r="I50" s="214"/>
      <c r="J50" s="172">
        <v>36</v>
      </c>
      <c r="K50" s="7">
        <v>1</v>
      </c>
      <c r="L50" s="33" t="s">
        <v>102</v>
      </c>
      <c r="M50" s="214"/>
      <c r="N50" s="149"/>
      <c r="O50" s="4"/>
      <c r="Q50" s="4"/>
      <c r="R50" s="149"/>
      <c r="S50" s="4"/>
      <c r="T50" s="4"/>
      <c r="U50" s="4"/>
    </row>
    <row r="51" spans="1:21" x14ac:dyDescent="0.2">
      <c r="A51" s="149"/>
      <c r="B51" s="3">
        <v>27</v>
      </c>
      <c r="C51" s="157" t="s">
        <v>63</v>
      </c>
      <c r="D51" s="170" t="s">
        <v>372</v>
      </c>
      <c r="E51" s="35"/>
      <c r="I51" s="4"/>
      <c r="M51" s="4"/>
      <c r="N51" s="149"/>
      <c r="O51" s="4"/>
      <c r="P51" s="4"/>
      <c r="Q51" s="4"/>
      <c r="R51" s="149"/>
      <c r="S51" s="4"/>
      <c r="T51" s="4"/>
      <c r="U51" s="4"/>
    </row>
    <row r="52" spans="1:21" x14ac:dyDescent="0.2">
      <c r="B52" s="3">
        <v>28</v>
      </c>
      <c r="C52" s="157" t="s">
        <v>63</v>
      </c>
      <c r="D52" s="189" t="s">
        <v>389</v>
      </c>
      <c r="E52" s="125"/>
      <c r="F52" s="149"/>
      <c r="G52" s="187">
        <v>1</v>
      </c>
      <c r="H52" s="157" t="s">
        <v>92</v>
      </c>
      <c r="I52" s="214">
        <v>11</v>
      </c>
      <c r="J52" s="172">
        <v>42</v>
      </c>
      <c r="K52" s="7">
        <v>2</v>
      </c>
      <c r="L52" s="157" t="s">
        <v>108</v>
      </c>
      <c r="M52" s="216">
        <v>11</v>
      </c>
    </row>
    <row r="53" spans="1:21" x14ac:dyDescent="0.2">
      <c r="B53" s="3">
        <v>29</v>
      </c>
      <c r="C53" s="157" t="s">
        <v>73</v>
      </c>
      <c r="D53" s="170" t="s">
        <v>375</v>
      </c>
      <c r="E53" s="24"/>
      <c r="F53" s="149"/>
      <c r="G53" s="187">
        <v>2</v>
      </c>
      <c r="H53" s="9" t="s">
        <v>59</v>
      </c>
      <c r="I53" s="214"/>
      <c r="J53" s="172">
        <v>40</v>
      </c>
      <c r="K53" s="7">
        <v>1</v>
      </c>
      <c r="L53" s="9" t="s">
        <v>105</v>
      </c>
      <c r="M53" s="216"/>
    </row>
    <row r="54" spans="1:21" x14ac:dyDescent="0.2">
      <c r="B54" s="3">
        <v>30</v>
      </c>
      <c r="C54" s="157" t="s">
        <v>89</v>
      </c>
      <c r="D54" s="170" t="s">
        <v>410</v>
      </c>
      <c r="E54" s="125"/>
      <c r="F54" s="149"/>
      <c r="G54" s="7"/>
      <c r="H54" s="188"/>
      <c r="I54" s="214"/>
      <c r="J54" s="172">
        <v>45</v>
      </c>
      <c r="K54" s="7">
        <v>4</v>
      </c>
      <c r="L54" s="9" t="s">
        <v>92</v>
      </c>
      <c r="M54" s="216"/>
    </row>
    <row r="55" spans="1:21" x14ac:dyDescent="0.2">
      <c r="B55" s="3">
        <v>31</v>
      </c>
      <c r="C55" s="157" t="s">
        <v>49</v>
      </c>
      <c r="D55" s="189" t="s">
        <v>416</v>
      </c>
      <c r="E55" s="17"/>
      <c r="G55" s="15"/>
      <c r="H55" s="15"/>
      <c r="I55" s="214"/>
      <c r="J55" s="172">
        <v>43</v>
      </c>
      <c r="K55" s="7">
        <v>3</v>
      </c>
      <c r="L55" s="9" t="s">
        <v>107</v>
      </c>
      <c r="M55" s="216"/>
    </row>
    <row r="56" spans="1:21" x14ac:dyDescent="0.2">
      <c r="B56" s="3">
        <v>32</v>
      </c>
      <c r="C56" s="157" t="s">
        <v>110</v>
      </c>
      <c r="D56" s="170" t="s">
        <v>408</v>
      </c>
      <c r="E56" s="125"/>
      <c r="F56" s="130"/>
      <c r="I56" s="36"/>
    </row>
    <row r="57" spans="1:21" ht="12.75" customHeight="1" x14ac:dyDescent="0.2">
      <c r="B57" s="3">
        <v>33</v>
      </c>
      <c r="C57" s="157" t="s">
        <v>112</v>
      </c>
      <c r="D57" s="170" t="s">
        <v>414</v>
      </c>
      <c r="E57" s="17"/>
      <c r="F57" s="130"/>
      <c r="G57" s="4"/>
      <c r="I57" s="36"/>
      <c r="J57" s="172">
        <v>46</v>
      </c>
      <c r="K57" s="7">
        <v>2</v>
      </c>
      <c r="L57" s="157" t="s">
        <v>110</v>
      </c>
      <c r="M57" s="214">
        <v>12</v>
      </c>
    </row>
    <row r="58" spans="1:21" ht="12.75" customHeight="1" x14ac:dyDescent="0.2">
      <c r="B58" s="3">
        <v>34</v>
      </c>
      <c r="C58" s="157" t="s">
        <v>60</v>
      </c>
      <c r="D58" s="171" t="s">
        <v>418</v>
      </c>
      <c r="E58" s="17"/>
      <c r="F58" s="130"/>
      <c r="G58" s="4"/>
      <c r="I58" s="36"/>
      <c r="J58" s="172">
        <v>44</v>
      </c>
      <c r="K58" s="7">
        <v>1</v>
      </c>
      <c r="L58" s="9" t="s">
        <v>72</v>
      </c>
      <c r="M58" s="214"/>
    </row>
    <row r="59" spans="1:21" ht="12.75" customHeight="1" x14ac:dyDescent="0.2">
      <c r="B59" s="3">
        <v>35</v>
      </c>
      <c r="C59" s="157" t="s">
        <v>60</v>
      </c>
      <c r="D59" s="171" t="s">
        <v>419</v>
      </c>
      <c r="E59" s="17"/>
      <c r="F59" s="130"/>
      <c r="G59" s="4"/>
      <c r="I59" s="36"/>
      <c r="J59" s="172">
        <v>48</v>
      </c>
      <c r="K59" s="7">
        <v>4</v>
      </c>
      <c r="L59" s="9" t="s">
        <v>111</v>
      </c>
      <c r="M59" s="214"/>
    </row>
    <row r="60" spans="1:21" ht="12.75" customHeight="1" x14ac:dyDescent="0.2">
      <c r="B60" s="3">
        <v>36</v>
      </c>
      <c r="C60" s="157" t="s">
        <v>60</v>
      </c>
      <c r="D60" s="171" t="s">
        <v>420</v>
      </c>
      <c r="E60" s="17"/>
      <c r="F60" s="130"/>
      <c r="G60" s="4"/>
      <c r="I60" s="36"/>
      <c r="J60" s="172">
        <v>47</v>
      </c>
      <c r="K60" s="7">
        <v>3</v>
      </c>
      <c r="L60" s="9" t="s">
        <v>87</v>
      </c>
      <c r="M60" s="214"/>
      <c r="T60" s="1"/>
    </row>
    <row r="61" spans="1:21" x14ac:dyDescent="0.2">
      <c r="B61" s="3">
        <v>37</v>
      </c>
      <c r="C61" s="157" t="s">
        <v>55</v>
      </c>
      <c r="D61" s="189" t="s">
        <v>415</v>
      </c>
      <c r="E61" s="17"/>
      <c r="F61" s="130"/>
      <c r="I61" s="36"/>
      <c r="L61" s="4"/>
      <c r="T61" s="1"/>
    </row>
    <row r="62" spans="1:21" x14ac:dyDescent="0.2">
      <c r="B62" s="3">
        <v>38</v>
      </c>
      <c r="C62" s="157" t="s">
        <v>61</v>
      </c>
      <c r="D62" s="189" t="s">
        <v>397</v>
      </c>
      <c r="E62" s="17"/>
      <c r="F62" s="130"/>
      <c r="I62" s="36"/>
      <c r="T62" s="1"/>
    </row>
    <row r="63" spans="1:21" x14ac:dyDescent="0.2">
      <c r="B63" s="3">
        <v>39</v>
      </c>
      <c r="C63" s="190" t="s">
        <v>54</v>
      </c>
      <c r="D63" s="170" t="s">
        <v>398</v>
      </c>
      <c r="E63" s="35"/>
      <c r="F63" s="130"/>
      <c r="I63" s="36"/>
      <c r="T63" s="1"/>
    </row>
    <row r="64" spans="1:21" x14ac:dyDescent="0.2">
      <c r="B64" s="1">
        <v>40</v>
      </c>
      <c r="C64" s="157" t="s">
        <v>92</v>
      </c>
      <c r="D64" s="35" t="s">
        <v>443</v>
      </c>
      <c r="E64" s="35"/>
      <c r="F64" s="130"/>
      <c r="I64" s="36"/>
    </row>
    <row r="65" spans="3:12" x14ac:dyDescent="0.2">
      <c r="C65" s="34"/>
      <c r="D65" s="35"/>
      <c r="E65" s="35"/>
      <c r="F65" s="130"/>
      <c r="I65" s="36"/>
    </row>
    <row r="66" spans="3:12" x14ac:dyDescent="0.2">
      <c r="D66" s="35"/>
      <c r="E66" s="35"/>
      <c r="F66" s="130"/>
      <c r="I66" s="36"/>
    </row>
    <row r="67" spans="3:12" x14ac:dyDescent="0.2">
      <c r="D67" s="35"/>
      <c r="E67" s="35"/>
      <c r="F67" s="130"/>
      <c r="L67" s="4"/>
    </row>
    <row r="68" spans="3:12" x14ac:dyDescent="0.2">
      <c r="D68" s="35"/>
      <c r="E68" s="35"/>
      <c r="F68" s="130"/>
      <c r="H68" s="39"/>
    </row>
    <row r="69" spans="3:12" x14ac:dyDescent="0.2">
      <c r="D69" s="35"/>
      <c r="E69" s="35"/>
      <c r="F69" s="130"/>
    </row>
    <row r="70" spans="3:12" x14ac:dyDescent="0.2">
      <c r="D70" s="35"/>
      <c r="E70" s="35"/>
    </row>
    <row r="71" spans="3:12" x14ac:dyDescent="0.2">
      <c r="C71" s="34"/>
      <c r="D71" s="35"/>
      <c r="E71" s="35"/>
    </row>
    <row r="72" spans="3:12" x14ac:dyDescent="0.2">
      <c r="D72" s="35"/>
      <c r="E72" s="35"/>
    </row>
    <row r="73" spans="3:12" x14ac:dyDescent="0.2">
      <c r="E73" s="35"/>
    </row>
  </sheetData>
  <sortState xmlns:xlrd2="http://schemas.microsoft.com/office/spreadsheetml/2017/richdata2" ref="C25:D63">
    <sortCondition ref="C25:C63"/>
  </sortState>
  <mergeCells count="42">
    <mergeCell ref="I32:I35"/>
    <mergeCell ref="M32:M35"/>
    <mergeCell ref="Q32:Q35"/>
    <mergeCell ref="M52:M55"/>
    <mergeCell ref="M57:M60"/>
    <mergeCell ref="I37:I40"/>
    <mergeCell ref="M37:M40"/>
    <mergeCell ref="Q37:Q40"/>
    <mergeCell ref="I42:I45"/>
    <mergeCell ref="M42:M45"/>
    <mergeCell ref="I47:I50"/>
    <mergeCell ref="M47:M50"/>
    <mergeCell ref="I52:I55"/>
    <mergeCell ref="I27:I30"/>
    <mergeCell ref="M27:M30"/>
    <mergeCell ref="Q27:Q30"/>
    <mergeCell ref="U27:U30"/>
    <mergeCell ref="I22:I25"/>
    <mergeCell ref="M22:M25"/>
    <mergeCell ref="Q22:Q25"/>
    <mergeCell ref="U22:U25"/>
    <mergeCell ref="Q7:Q10"/>
    <mergeCell ref="U7:U10"/>
    <mergeCell ref="M17:M20"/>
    <mergeCell ref="Q17:Q20"/>
    <mergeCell ref="U17:U20"/>
    <mergeCell ref="D17:D20"/>
    <mergeCell ref="I17:I20"/>
    <mergeCell ref="U2:U5"/>
    <mergeCell ref="B1:D1"/>
    <mergeCell ref="D2:D5"/>
    <mergeCell ref="I2:I5"/>
    <mergeCell ref="M2:M5"/>
    <mergeCell ref="Q2:Q5"/>
    <mergeCell ref="D12:D15"/>
    <mergeCell ref="I12:I15"/>
    <mergeCell ref="M12:M15"/>
    <mergeCell ref="Q12:Q15"/>
    <mergeCell ref="U12:U15"/>
    <mergeCell ref="D7:D10"/>
    <mergeCell ref="I7:I10"/>
    <mergeCell ref="M7:M10"/>
  </mergeCells>
  <phoneticPr fontId="42" type="noConversion"/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 r:id="rId1"/>
  <headerFooter>
    <oddHeader>&amp;C&amp;"Times New Roman,Normal"&amp;12ffffff&amp;A</oddHeader>
    <oddFooter>&amp;C&amp;"Times New Roman,Normal"&amp;12ffffffPage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67C79-B4D6-486A-B740-A750A58B8A2B}">
  <sheetPr>
    <tabColor rgb="FFFFC000"/>
  </sheetPr>
  <dimension ref="A1:HR74"/>
  <sheetViews>
    <sheetView topLeftCell="F1" zoomScale="117" zoomScaleNormal="117" workbookViewId="0">
      <selection activeCell="R30" sqref="R30"/>
    </sheetView>
  </sheetViews>
  <sheetFormatPr baseColWidth="10" defaultColWidth="7.5703125" defaultRowHeight="12.75" x14ac:dyDescent="0.2"/>
  <cols>
    <col min="1" max="1" width="3" style="3" customWidth="1"/>
    <col min="2" max="2" width="3" style="1" customWidth="1"/>
    <col min="3" max="3" width="20.7109375" style="1" customWidth="1"/>
    <col min="4" max="4" width="7.5703125" style="1"/>
    <col min="5" max="5" width="3" style="1" customWidth="1"/>
    <col min="6" max="6" width="3" style="3" customWidth="1"/>
    <col min="7" max="7" width="2.7109375" style="1" customWidth="1"/>
    <col min="8" max="8" width="23.140625" style="1" customWidth="1"/>
    <col min="9" max="9" width="7.5703125" style="1"/>
    <col min="10" max="10" width="3" style="3" customWidth="1"/>
    <col min="11" max="11" width="2.7109375" style="1" customWidth="1"/>
    <col min="12" max="12" width="21.7109375" style="2" customWidth="1"/>
    <col min="13" max="13" width="7.5703125" style="1"/>
    <col min="14" max="14" width="3" style="3" customWidth="1"/>
    <col min="15" max="15" width="2.7109375" style="1" customWidth="1"/>
    <col min="16" max="16" width="19.7109375" style="2" customWidth="1"/>
    <col min="17" max="17" width="7.5703125" style="1"/>
    <col min="18" max="18" width="3" style="3" customWidth="1"/>
    <col min="19" max="19" width="2.7109375" style="1" customWidth="1"/>
    <col min="20" max="20" width="19.7109375" style="2" customWidth="1"/>
    <col min="21" max="21" width="7.5703125" style="1"/>
    <col min="22" max="22" width="2.7109375" style="3" customWidth="1"/>
    <col min="23" max="226" width="7.5703125" style="3"/>
    <col min="16366" max="16384" width="11.42578125" customWidth="1"/>
  </cols>
  <sheetData>
    <row r="1" spans="1:22" ht="18" customHeight="1" x14ac:dyDescent="0.2">
      <c r="A1" s="149"/>
      <c r="B1" s="215" t="s">
        <v>43</v>
      </c>
      <c r="C1" s="215"/>
      <c r="D1" s="215"/>
      <c r="E1" s="139"/>
      <c r="F1" s="149"/>
      <c r="G1" s="4"/>
      <c r="H1" s="139" t="s">
        <v>44</v>
      </c>
      <c r="I1" s="139"/>
      <c r="J1" s="149"/>
      <c r="K1" s="139"/>
      <c r="L1" s="139" t="s">
        <v>45</v>
      </c>
      <c r="M1" s="139"/>
      <c r="N1" s="149"/>
      <c r="O1" s="4"/>
      <c r="P1" s="5" t="s">
        <v>46</v>
      </c>
      <c r="Q1" s="139"/>
      <c r="R1" s="173"/>
      <c r="S1" s="139"/>
      <c r="T1" s="139" t="s">
        <v>47</v>
      </c>
      <c r="U1" s="139"/>
      <c r="V1" s="6"/>
    </row>
    <row r="2" spans="1:22" ht="12" customHeight="1" x14ac:dyDescent="0.2">
      <c r="A2" s="174">
        <v>1</v>
      </c>
      <c r="B2" s="7">
        <v>4</v>
      </c>
      <c r="C2" s="157" t="s">
        <v>60</v>
      </c>
      <c r="D2" s="214">
        <v>1</v>
      </c>
      <c r="E2" s="138"/>
      <c r="F2" s="174">
        <v>1</v>
      </c>
      <c r="G2" s="7">
        <v>1</v>
      </c>
      <c r="H2" s="9" t="s">
        <v>55</v>
      </c>
      <c r="I2" s="214">
        <v>1</v>
      </c>
      <c r="J2" s="174">
        <v>3</v>
      </c>
      <c r="K2" s="7">
        <v>3</v>
      </c>
      <c r="L2" s="157" t="s">
        <v>59</v>
      </c>
      <c r="M2" s="214">
        <v>1</v>
      </c>
      <c r="N2" s="174">
        <v>1</v>
      </c>
      <c r="O2" s="7">
        <v>2</v>
      </c>
      <c r="P2" s="9" t="s">
        <v>54</v>
      </c>
      <c r="Q2" s="214">
        <v>1</v>
      </c>
      <c r="R2" s="174">
        <v>1</v>
      </c>
      <c r="S2" s="7">
        <v>1</v>
      </c>
      <c r="T2" s="7" t="s">
        <v>57</v>
      </c>
      <c r="U2" s="214">
        <v>1</v>
      </c>
    </row>
    <row r="3" spans="1:22" ht="12" customHeight="1" x14ac:dyDescent="0.2">
      <c r="A3" s="174">
        <v>2</v>
      </c>
      <c r="B3" s="7">
        <v>2</v>
      </c>
      <c r="C3" s="7" t="s">
        <v>54</v>
      </c>
      <c r="D3" s="214"/>
      <c r="E3" s="138"/>
      <c r="F3" s="174">
        <v>2</v>
      </c>
      <c r="G3" s="7">
        <v>3</v>
      </c>
      <c r="H3" s="9" t="s">
        <v>58</v>
      </c>
      <c r="I3" s="214"/>
      <c r="J3" s="174">
        <v>1</v>
      </c>
      <c r="K3" s="7">
        <v>4</v>
      </c>
      <c r="L3" s="155" t="s">
        <v>55</v>
      </c>
      <c r="M3" s="214"/>
      <c r="N3" s="174">
        <v>2</v>
      </c>
      <c r="O3" s="7">
        <v>4</v>
      </c>
      <c r="P3" s="9" t="s">
        <v>69</v>
      </c>
      <c r="Q3" s="214"/>
      <c r="R3" s="174">
        <v>2</v>
      </c>
      <c r="S3" s="7">
        <v>2</v>
      </c>
      <c r="T3" s="157" t="s">
        <v>56</v>
      </c>
      <c r="U3" s="214"/>
    </row>
    <row r="4" spans="1:22" ht="12" customHeight="1" x14ac:dyDescent="0.2">
      <c r="A4" s="174">
        <v>3</v>
      </c>
      <c r="B4" s="7">
        <v>1</v>
      </c>
      <c r="C4" s="7" t="s">
        <v>49</v>
      </c>
      <c r="D4" s="214"/>
      <c r="E4" s="138"/>
      <c r="F4" s="174">
        <v>3</v>
      </c>
      <c r="G4" s="7">
        <v>4</v>
      </c>
      <c r="H4" s="7" t="s">
        <v>65</v>
      </c>
      <c r="I4" s="214"/>
      <c r="J4" s="174">
        <v>2</v>
      </c>
      <c r="K4" s="7">
        <v>2</v>
      </c>
      <c r="L4" s="154" t="s">
        <v>50</v>
      </c>
      <c r="M4" s="214"/>
      <c r="N4" s="174">
        <v>3</v>
      </c>
      <c r="O4" s="7">
        <v>3</v>
      </c>
      <c r="P4" s="9" t="s">
        <v>56</v>
      </c>
      <c r="Q4" s="214"/>
      <c r="R4" s="174">
        <v>3</v>
      </c>
      <c r="S4" s="7">
        <v>4</v>
      </c>
      <c r="T4" s="7" t="s">
        <v>65</v>
      </c>
      <c r="U4" s="214"/>
    </row>
    <row r="5" spans="1:22" ht="12" customHeight="1" x14ac:dyDescent="0.2">
      <c r="A5" s="174">
        <v>4</v>
      </c>
      <c r="B5" s="7">
        <v>3</v>
      </c>
      <c r="C5" s="9" t="s">
        <v>52</v>
      </c>
      <c r="D5" s="214"/>
      <c r="E5" s="138"/>
      <c r="F5" s="174">
        <v>4</v>
      </c>
      <c r="G5" s="7">
        <v>2</v>
      </c>
      <c r="H5" s="157" t="s">
        <v>49</v>
      </c>
      <c r="I5" s="214"/>
      <c r="J5" s="174">
        <v>4</v>
      </c>
      <c r="K5" s="7">
        <v>1</v>
      </c>
      <c r="L5" s="155" t="s">
        <v>54</v>
      </c>
      <c r="M5" s="214"/>
      <c r="N5" s="174">
        <v>4</v>
      </c>
      <c r="O5" s="7">
        <v>1</v>
      </c>
      <c r="P5" s="157" t="s">
        <v>51</v>
      </c>
      <c r="Q5" s="214"/>
      <c r="R5" s="174">
        <v>4</v>
      </c>
      <c r="S5" s="7">
        <v>3</v>
      </c>
      <c r="T5" s="154" t="s">
        <v>48</v>
      </c>
      <c r="U5" s="214"/>
    </row>
    <row r="6" spans="1:22" ht="12" customHeight="1" x14ac:dyDescent="0.2">
      <c r="D6" s="138"/>
      <c r="E6" s="138"/>
      <c r="I6" s="138"/>
      <c r="M6" s="138"/>
      <c r="Q6" s="138"/>
      <c r="U6" s="138"/>
    </row>
    <row r="7" spans="1:22" ht="12" customHeight="1" x14ac:dyDescent="0.2">
      <c r="A7" s="174">
        <v>5</v>
      </c>
      <c r="B7" s="7">
        <v>2</v>
      </c>
      <c r="C7" s="7" t="s">
        <v>64</v>
      </c>
      <c r="D7" s="214">
        <v>2</v>
      </c>
      <c r="E7" s="138"/>
      <c r="F7" s="174">
        <v>5</v>
      </c>
      <c r="G7" s="7">
        <v>3</v>
      </c>
      <c r="H7" s="9" t="s">
        <v>62</v>
      </c>
      <c r="I7" s="214">
        <v>2</v>
      </c>
      <c r="J7" s="185">
        <v>5</v>
      </c>
      <c r="K7" s="7">
        <v>4</v>
      </c>
      <c r="L7" s="7" t="s">
        <v>49</v>
      </c>
      <c r="M7" s="214">
        <v>2</v>
      </c>
      <c r="N7" s="174">
        <v>5</v>
      </c>
      <c r="O7" s="7">
        <v>3</v>
      </c>
      <c r="P7" s="154" t="s">
        <v>62</v>
      </c>
      <c r="Q7" s="214">
        <v>2</v>
      </c>
      <c r="R7" s="174">
        <v>5</v>
      </c>
      <c r="S7" s="7">
        <v>3</v>
      </c>
      <c r="T7" s="9" t="s">
        <v>71</v>
      </c>
      <c r="U7" s="214">
        <v>2</v>
      </c>
    </row>
    <row r="8" spans="1:22" ht="12" customHeight="1" x14ac:dyDescent="0.2">
      <c r="A8" s="174">
        <v>6</v>
      </c>
      <c r="B8" s="7">
        <v>1</v>
      </c>
      <c r="C8" s="154" t="s">
        <v>48</v>
      </c>
      <c r="D8" s="214"/>
      <c r="E8" s="138"/>
      <c r="F8" s="174">
        <v>6</v>
      </c>
      <c r="G8" s="7">
        <v>1</v>
      </c>
      <c r="H8" s="157" t="s">
        <v>53</v>
      </c>
      <c r="I8" s="214"/>
      <c r="J8" s="174">
        <v>6</v>
      </c>
      <c r="K8" s="7">
        <v>2</v>
      </c>
      <c r="L8" s="9" t="s">
        <v>69</v>
      </c>
      <c r="M8" s="214"/>
      <c r="N8" s="174">
        <v>6</v>
      </c>
      <c r="O8" s="7">
        <v>4</v>
      </c>
      <c r="P8" s="157" t="s">
        <v>74</v>
      </c>
      <c r="Q8" s="214"/>
      <c r="R8" s="174">
        <v>6</v>
      </c>
      <c r="S8" s="7">
        <v>2</v>
      </c>
      <c r="T8" s="157" t="s">
        <v>63</v>
      </c>
      <c r="U8" s="214"/>
    </row>
    <row r="9" spans="1:22" ht="12" customHeight="1" x14ac:dyDescent="0.2">
      <c r="A9" s="174">
        <v>7</v>
      </c>
      <c r="B9" s="7">
        <v>3</v>
      </c>
      <c r="C9" s="9" t="s">
        <v>65</v>
      </c>
      <c r="D9" s="214"/>
      <c r="E9" s="138"/>
      <c r="F9" s="174">
        <v>7</v>
      </c>
      <c r="G9" s="7">
        <v>4</v>
      </c>
      <c r="H9" s="9" t="s">
        <v>54</v>
      </c>
      <c r="I9" s="214"/>
      <c r="J9" s="174">
        <v>7</v>
      </c>
      <c r="K9" s="7">
        <v>3</v>
      </c>
      <c r="L9" s="7" t="s">
        <v>52</v>
      </c>
      <c r="M9" s="214"/>
      <c r="N9" s="174">
        <v>7</v>
      </c>
      <c r="O9" s="7">
        <v>1</v>
      </c>
      <c r="P9" s="7" t="s">
        <v>52</v>
      </c>
      <c r="Q9" s="214"/>
      <c r="R9" s="174">
        <v>7</v>
      </c>
      <c r="S9" s="7">
        <v>1</v>
      </c>
      <c r="T9" s="9" t="s">
        <v>64</v>
      </c>
      <c r="U9" s="214"/>
    </row>
    <row r="10" spans="1:22" ht="12" customHeight="1" x14ac:dyDescent="0.2">
      <c r="A10" s="174">
        <v>8</v>
      </c>
      <c r="B10" s="7">
        <v>4</v>
      </c>
      <c r="C10" s="9" t="s">
        <v>67</v>
      </c>
      <c r="D10" s="214"/>
      <c r="E10" s="138"/>
      <c r="F10" s="174">
        <v>8</v>
      </c>
      <c r="G10" s="7">
        <v>2</v>
      </c>
      <c r="H10" s="155" t="s">
        <v>61</v>
      </c>
      <c r="I10" s="214"/>
      <c r="J10" s="153">
        <v>8</v>
      </c>
      <c r="K10" s="7">
        <v>1</v>
      </c>
      <c r="L10" s="157" t="s">
        <v>48</v>
      </c>
      <c r="M10" s="214"/>
      <c r="N10" s="174">
        <v>8</v>
      </c>
      <c r="O10" s="7">
        <v>2</v>
      </c>
      <c r="P10" s="7" t="s">
        <v>66</v>
      </c>
      <c r="Q10" s="214"/>
      <c r="R10" s="153">
        <v>8</v>
      </c>
      <c r="S10" s="7">
        <v>4</v>
      </c>
      <c r="T10" s="7" t="s">
        <v>52</v>
      </c>
      <c r="U10" s="214"/>
    </row>
    <row r="11" spans="1:22" ht="12" customHeight="1" x14ac:dyDescent="0.2">
      <c r="A11" s="149"/>
      <c r="B11" s="4"/>
      <c r="C11" s="4"/>
      <c r="D11" s="4"/>
      <c r="E11" s="4"/>
      <c r="F11" s="149"/>
      <c r="G11" s="4"/>
      <c r="H11" s="4"/>
      <c r="I11" s="138"/>
      <c r="M11" s="138"/>
      <c r="Q11" s="138"/>
      <c r="R11" s="149"/>
      <c r="U11" s="138"/>
    </row>
    <row r="12" spans="1:22" ht="12" customHeight="1" x14ac:dyDescent="0.2">
      <c r="A12" s="174">
        <v>9</v>
      </c>
      <c r="B12" s="7">
        <v>2</v>
      </c>
      <c r="C12" s="7" t="s">
        <v>77</v>
      </c>
      <c r="D12" s="214">
        <v>3</v>
      </c>
      <c r="E12" s="138"/>
      <c r="F12" s="174">
        <v>9</v>
      </c>
      <c r="G12" s="7">
        <v>4</v>
      </c>
      <c r="H12" s="157" t="s">
        <v>79</v>
      </c>
      <c r="I12" s="214">
        <v>3</v>
      </c>
      <c r="J12" s="174">
        <v>9</v>
      </c>
      <c r="K12" s="7">
        <v>3</v>
      </c>
      <c r="L12" s="157" t="s">
        <v>73</v>
      </c>
      <c r="M12" s="214">
        <v>3</v>
      </c>
      <c r="N12" s="174">
        <v>9</v>
      </c>
      <c r="O12" s="7">
        <v>2</v>
      </c>
      <c r="P12" s="157" t="s">
        <v>63</v>
      </c>
      <c r="Q12" s="214">
        <v>3</v>
      </c>
      <c r="R12" s="174">
        <v>9</v>
      </c>
      <c r="S12" s="7">
        <v>1</v>
      </c>
      <c r="T12" s="157" t="s">
        <v>66</v>
      </c>
      <c r="U12" s="214">
        <v>3</v>
      </c>
    </row>
    <row r="13" spans="1:22" ht="12" customHeight="1" x14ac:dyDescent="0.2">
      <c r="A13" s="174">
        <v>10</v>
      </c>
      <c r="B13" s="7">
        <v>1</v>
      </c>
      <c r="C13" s="9" t="s">
        <v>72</v>
      </c>
      <c r="D13" s="214"/>
      <c r="E13" s="138"/>
      <c r="F13" s="174">
        <v>10</v>
      </c>
      <c r="G13" s="7">
        <v>3</v>
      </c>
      <c r="H13" s="155" t="s">
        <v>73</v>
      </c>
      <c r="I13" s="214"/>
      <c r="J13" s="174">
        <v>10</v>
      </c>
      <c r="K13" s="7">
        <v>4</v>
      </c>
      <c r="L13" s="7" t="s">
        <v>71</v>
      </c>
      <c r="M13" s="214"/>
      <c r="N13" s="174">
        <v>10</v>
      </c>
      <c r="O13" s="7">
        <v>4</v>
      </c>
      <c r="P13" s="7" t="s">
        <v>75</v>
      </c>
      <c r="Q13" s="214"/>
      <c r="R13" s="174">
        <v>10</v>
      </c>
      <c r="S13" s="7">
        <v>3</v>
      </c>
      <c r="T13" s="9" t="s">
        <v>74</v>
      </c>
      <c r="U13" s="214"/>
    </row>
    <row r="14" spans="1:22" ht="12" customHeight="1" x14ac:dyDescent="0.2">
      <c r="A14" s="174">
        <v>11</v>
      </c>
      <c r="B14" s="169">
        <v>3</v>
      </c>
      <c r="C14" s="7" t="s">
        <v>433</v>
      </c>
      <c r="D14" s="214"/>
      <c r="E14" s="138"/>
      <c r="F14" s="174">
        <v>11</v>
      </c>
      <c r="G14" s="7">
        <v>1</v>
      </c>
      <c r="H14" s="155" t="s">
        <v>68</v>
      </c>
      <c r="I14" s="214"/>
      <c r="J14" s="174">
        <v>11</v>
      </c>
      <c r="K14" s="7">
        <v>2</v>
      </c>
      <c r="L14" s="154" t="s">
        <v>74</v>
      </c>
      <c r="M14" s="214"/>
      <c r="N14" s="174">
        <v>11</v>
      </c>
      <c r="O14" s="7">
        <v>3</v>
      </c>
      <c r="P14" s="7" t="s">
        <v>65</v>
      </c>
      <c r="Q14" s="214"/>
      <c r="R14" s="174">
        <v>11</v>
      </c>
      <c r="S14" s="7">
        <v>2</v>
      </c>
      <c r="T14" s="154" t="s">
        <v>75</v>
      </c>
      <c r="U14" s="214"/>
    </row>
    <row r="15" spans="1:22" ht="12" customHeight="1" x14ac:dyDescent="0.2">
      <c r="A15" s="149"/>
      <c r="B15" s="7"/>
      <c r="C15" s="15"/>
      <c r="D15" s="214"/>
      <c r="E15" s="138"/>
      <c r="F15" s="174">
        <v>12</v>
      </c>
      <c r="G15" s="7">
        <v>2</v>
      </c>
      <c r="H15" s="9" t="s">
        <v>76</v>
      </c>
      <c r="I15" s="214"/>
      <c r="J15" s="174">
        <v>12</v>
      </c>
      <c r="K15" s="7">
        <v>1</v>
      </c>
      <c r="L15" s="7" t="s">
        <v>62</v>
      </c>
      <c r="M15" s="214"/>
      <c r="N15" s="174">
        <v>12</v>
      </c>
      <c r="O15" s="7">
        <v>1</v>
      </c>
      <c r="P15" s="7" t="s">
        <v>70</v>
      </c>
      <c r="Q15" s="214"/>
      <c r="R15" s="174">
        <v>12</v>
      </c>
      <c r="S15" s="7">
        <v>4</v>
      </c>
      <c r="T15" s="7" t="s">
        <v>55</v>
      </c>
      <c r="U15" s="214"/>
    </row>
    <row r="16" spans="1:22" ht="12" customHeight="1" x14ac:dyDescent="0.2">
      <c r="A16" s="149"/>
      <c r="B16" s="4"/>
      <c r="C16" s="4"/>
      <c r="D16" s="4"/>
      <c r="E16" s="4"/>
      <c r="I16" s="138"/>
      <c r="M16" s="138"/>
      <c r="Q16" s="138"/>
      <c r="U16" s="138"/>
    </row>
    <row r="17" spans="1:21" ht="12" customHeight="1" x14ac:dyDescent="0.2">
      <c r="A17" s="149"/>
      <c r="B17" s="4"/>
      <c r="D17" s="213"/>
      <c r="E17" s="138"/>
      <c r="F17" s="172">
        <v>13</v>
      </c>
      <c r="G17" s="7">
        <v>4</v>
      </c>
      <c r="H17" s="154" t="s">
        <v>56</v>
      </c>
      <c r="I17" s="214">
        <v>4</v>
      </c>
      <c r="J17" s="172">
        <v>13</v>
      </c>
      <c r="K17" s="7">
        <v>1</v>
      </c>
      <c r="L17" s="157" t="s">
        <v>56</v>
      </c>
      <c r="M17" s="214">
        <v>4</v>
      </c>
      <c r="N17" s="172">
        <v>13</v>
      </c>
      <c r="O17" s="7">
        <v>2</v>
      </c>
      <c r="P17" s="157" t="s">
        <v>79</v>
      </c>
      <c r="Q17" s="214">
        <v>4</v>
      </c>
      <c r="R17" s="172">
        <v>13</v>
      </c>
      <c r="S17" s="7">
        <v>2</v>
      </c>
      <c r="T17" s="7" t="s">
        <v>84</v>
      </c>
      <c r="U17" s="214">
        <v>4</v>
      </c>
    </row>
    <row r="18" spans="1:21" ht="12" customHeight="1" x14ac:dyDescent="0.2">
      <c r="A18" s="149"/>
      <c r="B18" s="172">
        <v>3</v>
      </c>
      <c r="C18" s="1" t="s">
        <v>383</v>
      </c>
      <c r="D18" s="213"/>
      <c r="E18" s="138"/>
      <c r="F18" s="172">
        <v>14</v>
      </c>
      <c r="G18" s="7">
        <v>3</v>
      </c>
      <c r="H18" s="9" t="s">
        <v>48</v>
      </c>
      <c r="I18" s="214"/>
      <c r="J18" s="172">
        <v>14</v>
      </c>
      <c r="K18" s="7">
        <v>2</v>
      </c>
      <c r="L18" s="7" t="s">
        <v>85</v>
      </c>
      <c r="M18" s="214"/>
      <c r="N18" s="172">
        <v>14</v>
      </c>
      <c r="O18" s="7">
        <v>4</v>
      </c>
      <c r="P18" s="155" t="s">
        <v>88</v>
      </c>
      <c r="Q18" s="214"/>
      <c r="R18" s="172">
        <v>14</v>
      </c>
      <c r="S18" s="7">
        <v>4</v>
      </c>
      <c r="T18" s="9" t="s">
        <v>51</v>
      </c>
      <c r="U18" s="214"/>
    </row>
    <row r="19" spans="1:21" ht="12" customHeight="1" x14ac:dyDescent="0.2">
      <c r="A19" s="149"/>
      <c r="B19" s="147">
        <v>4</v>
      </c>
      <c r="C19" s="1" t="s">
        <v>434</v>
      </c>
      <c r="D19" s="213"/>
      <c r="E19" s="138"/>
      <c r="F19" s="172">
        <v>15</v>
      </c>
      <c r="G19" s="7">
        <v>2</v>
      </c>
      <c r="H19" s="9" t="s">
        <v>67</v>
      </c>
      <c r="I19" s="214"/>
      <c r="J19" s="172">
        <v>15</v>
      </c>
      <c r="K19" s="7">
        <v>3</v>
      </c>
      <c r="L19" s="154" t="s">
        <v>79</v>
      </c>
      <c r="M19" s="214"/>
      <c r="N19" s="172">
        <v>15</v>
      </c>
      <c r="O19" s="7">
        <v>3</v>
      </c>
      <c r="P19" s="9" t="s">
        <v>86</v>
      </c>
      <c r="Q19" s="214"/>
      <c r="R19" s="172">
        <v>15</v>
      </c>
      <c r="S19" s="7">
        <v>3</v>
      </c>
      <c r="T19" s="9" t="s">
        <v>87</v>
      </c>
      <c r="U19" s="214"/>
    </row>
    <row r="20" spans="1:21" ht="12" customHeight="1" x14ac:dyDescent="0.2">
      <c r="A20" s="149"/>
      <c r="B20" s="152">
        <v>1</v>
      </c>
      <c r="C20" s="1" t="s">
        <v>385</v>
      </c>
      <c r="D20" s="213"/>
      <c r="E20" s="138"/>
      <c r="F20" s="172">
        <v>16</v>
      </c>
      <c r="G20" s="7">
        <v>1</v>
      </c>
      <c r="H20" s="157" t="s">
        <v>78</v>
      </c>
      <c r="I20" s="214"/>
      <c r="J20" s="172">
        <v>16</v>
      </c>
      <c r="K20" s="7">
        <v>4</v>
      </c>
      <c r="L20" s="9" t="s">
        <v>60</v>
      </c>
      <c r="M20" s="214"/>
      <c r="N20" s="172">
        <v>16</v>
      </c>
      <c r="O20" s="7">
        <v>1</v>
      </c>
      <c r="P20" s="155" t="s">
        <v>71</v>
      </c>
      <c r="Q20" s="214"/>
      <c r="R20" s="172">
        <v>16</v>
      </c>
      <c r="S20" s="7">
        <v>1</v>
      </c>
      <c r="T20" s="157" t="s">
        <v>73</v>
      </c>
      <c r="U20" s="214"/>
    </row>
    <row r="21" spans="1:21" ht="12" customHeight="1" x14ac:dyDescent="0.2">
      <c r="A21" s="149"/>
      <c r="B21" s="151">
        <v>4</v>
      </c>
      <c r="C21" s="1" t="s">
        <v>382</v>
      </c>
      <c r="D21" s="17"/>
      <c r="E21" s="17"/>
      <c r="F21" s="149"/>
      <c r="G21" s="4"/>
      <c r="H21" s="4"/>
      <c r="I21" s="18"/>
      <c r="J21" s="149"/>
      <c r="M21" s="138"/>
      <c r="N21" s="149"/>
      <c r="Q21" s="4"/>
      <c r="R21" s="149"/>
      <c r="T21" s="4"/>
      <c r="U21" s="138"/>
    </row>
    <row r="22" spans="1:21" ht="12" customHeight="1" x14ac:dyDescent="0.2">
      <c r="A22" s="149"/>
      <c r="B22" s="4"/>
      <c r="D22" s="17"/>
      <c r="E22" s="17"/>
      <c r="F22" s="172">
        <v>17</v>
      </c>
      <c r="G22" s="7">
        <v>4</v>
      </c>
      <c r="H22" s="157" t="s">
        <v>71</v>
      </c>
      <c r="I22" s="214">
        <v>5</v>
      </c>
      <c r="J22" s="172">
        <v>17</v>
      </c>
      <c r="K22" s="7">
        <v>4</v>
      </c>
      <c r="L22" s="9" t="s">
        <v>53</v>
      </c>
      <c r="M22" s="214">
        <v>5</v>
      </c>
      <c r="N22" s="172">
        <v>17</v>
      </c>
      <c r="O22" s="7">
        <v>4</v>
      </c>
      <c r="P22" s="9" t="s">
        <v>48</v>
      </c>
      <c r="Q22" s="214">
        <v>5</v>
      </c>
      <c r="R22" s="172">
        <v>17</v>
      </c>
      <c r="S22" s="7">
        <v>1</v>
      </c>
      <c r="T22" s="155" t="s">
        <v>59</v>
      </c>
      <c r="U22" s="214">
        <v>5</v>
      </c>
    </row>
    <row r="23" spans="1:21" ht="12" customHeight="1" x14ac:dyDescent="0.2">
      <c r="E23" s="17"/>
      <c r="F23" s="172">
        <v>18</v>
      </c>
      <c r="G23" s="7">
        <v>2</v>
      </c>
      <c r="H23" s="9" t="s">
        <v>72</v>
      </c>
      <c r="I23" s="214"/>
      <c r="J23" s="172">
        <v>18</v>
      </c>
      <c r="K23" s="7">
        <v>3</v>
      </c>
      <c r="L23" s="7" t="s">
        <v>61</v>
      </c>
      <c r="M23" s="214"/>
      <c r="N23" s="172">
        <v>18</v>
      </c>
      <c r="O23" s="7">
        <v>3</v>
      </c>
      <c r="P23" s="9" t="s">
        <v>81</v>
      </c>
      <c r="Q23" s="214"/>
      <c r="R23" s="172">
        <v>18</v>
      </c>
      <c r="S23" s="7">
        <v>2</v>
      </c>
      <c r="T23" s="9" t="s">
        <v>62</v>
      </c>
      <c r="U23" s="214"/>
    </row>
    <row r="24" spans="1:21" ht="12" customHeight="1" x14ac:dyDescent="0.2">
      <c r="B24" s="3"/>
      <c r="C24" s="158"/>
      <c r="D24" s="170"/>
      <c r="E24" s="17"/>
      <c r="F24" s="172">
        <v>19</v>
      </c>
      <c r="G24" s="7">
        <v>3</v>
      </c>
      <c r="H24" s="9" t="s">
        <v>69</v>
      </c>
      <c r="I24" s="214"/>
      <c r="J24" s="172">
        <v>19</v>
      </c>
      <c r="K24" s="7">
        <v>2</v>
      </c>
      <c r="L24" s="9" t="s">
        <v>89</v>
      </c>
      <c r="M24" s="214"/>
      <c r="N24" s="172">
        <v>19</v>
      </c>
      <c r="O24" s="7">
        <v>2</v>
      </c>
      <c r="P24" s="157" t="s">
        <v>90</v>
      </c>
      <c r="Q24" s="214"/>
      <c r="R24" s="172">
        <v>19</v>
      </c>
      <c r="S24" s="7">
        <v>4</v>
      </c>
      <c r="T24" s="7" t="s">
        <v>81</v>
      </c>
      <c r="U24" s="214"/>
    </row>
    <row r="25" spans="1:21" ht="12" customHeight="1" x14ac:dyDescent="0.2">
      <c r="B25" s="3"/>
      <c r="C25" s="158"/>
      <c r="D25" s="171"/>
      <c r="E25" s="24"/>
      <c r="F25" s="172">
        <v>20</v>
      </c>
      <c r="G25" s="7">
        <v>1</v>
      </c>
      <c r="H25" s="9" t="s">
        <v>80</v>
      </c>
      <c r="I25" s="214"/>
      <c r="J25" s="172">
        <v>20</v>
      </c>
      <c r="K25" s="7">
        <v>1</v>
      </c>
      <c r="L25" s="157" t="s">
        <v>82</v>
      </c>
      <c r="M25" s="214"/>
      <c r="N25" s="172">
        <v>20</v>
      </c>
      <c r="O25" s="7">
        <v>1</v>
      </c>
      <c r="P25" s="9" t="s">
        <v>83</v>
      </c>
      <c r="Q25" s="214"/>
      <c r="R25" s="172">
        <v>20</v>
      </c>
      <c r="S25" s="7">
        <v>3</v>
      </c>
      <c r="T25" s="157" t="s">
        <v>72</v>
      </c>
      <c r="U25" s="214"/>
    </row>
    <row r="26" spans="1:21" ht="12" customHeight="1" x14ac:dyDescent="0.2">
      <c r="A26" s="149"/>
      <c r="B26" s="3"/>
      <c r="C26" s="158"/>
      <c r="D26" s="171"/>
      <c r="E26" s="24"/>
      <c r="I26" s="18"/>
      <c r="M26" s="138"/>
      <c r="Q26" s="138"/>
      <c r="U26" s="21"/>
    </row>
    <row r="27" spans="1:21" ht="12" customHeight="1" x14ac:dyDescent="0.2">
      <c r="A27" s="149"/>
      <c r="B27" s="3"/>
      <c r="C27" s="158"/>
      <c r="D27" s="125"/>
      <c r="E27" s="35"/>
      <c r="F27" s="172">
        <v>21</v>
      </c>
      <c r="G27" s="7">
        <v>2</v>
      </c>
      <c r="H27" s="9" t="s">
        <v>66</v>
      </c>
      <c r="I27" s="214">
        <v>6</v>
      </c>
      <c r="J27" s="172">
        <v>21</v>
      </c>
      <c r="K27" s="7">
        <v>4</v>
      </c>
      <c r="L27" s="9" t="s">
        <v>58</v>
      </c>
      <c r="M27" s="214">
        <v>6</v>
      </c>
      <c r="N27" s="172">
        <v>21</v>
      </c>
      <c r="O27" s="7">
        <v>2</v>
      </c>
      <c r="P27" s="157" t="s">
        <v>92</v>
      </c>
      <c r="Q27" s="214">
        <v>6</v>
      </c>
      <c r="R27" s="172">
        <v>21</v>
      </c>
      <c r="S27" s="7">
        <v>2</v>
      </c>
      <c r="T27" s="155" t="s">
        <v>77</v>
      </c>
      <c r="U27" s="214">
        <v>6</v>
      </c>
    </row>
    <row r="28" spans="1:21" ht="12" customHeight="1" x14ac:dyDescent="0.2">
      <c r="A28" s="149"/>
      <c r="B28" s="3"/>
      <c r="C28" s="158"/>
      <c r="D28" s="171"/>
      <c r="E28" s="24"/>
      <c r="F28" s="172">
        <v>22</v>
      </c>
      <c r="G28" s="7">
        <v>1</v>
      </c>
      <c r="H28" s="157" t="s">
        <v>50</v>
      </c>
      <c r="I28" s="214"/>
      <c r="J28" s="172">
        <v>22</v>
      </c>
      <c r="K28" s="7">
        <v>2</v>
      </c>
      <c r="L28" s="25" t="s">
        <v>94</v>
      </c>
      <c r="M28" s="214"/>
      <c r="N28" s="172">
        <v>22</v>
      </c>
      <c r="O28" s="7">
        <v>1</v>
      </c>
      <c r="P28" s="154" t="s">
        <v>72</v>
      </c>
      <c r="Q28" s="214"/>
      <c r="R28" s="172">
        <v>22</v>
      </c>
      <c r="S28" s="7">
        <v>4</v>
      </c>
      <c r="T28" s="157" t="s">
        <v>86</v>
      </c>
      <c r="U28" s="214"/>
    </row>
    <row r="29" spans="1:21" ht="12" customHeight="1" x14ac:dyDescent="0.2">
      <c r="A29" s="149"/>
      <c r="B29" s="3"/>
      <c r="C29" s="158"/>
      <c r="D29" s="125"/>
      <c r="E29" s="35"/>
      <c r="F29" s="172">
        <v>23</v>
      </c>
      <c r="G29" s="7">
        <v>4</v>
      </c>
      <c r="H29" s="7" t="s">
        <v>97</v>
      </c>
      <c r="I29" s="214"/>
      <c r="J29" s="172">
        <v>23</v>
      </c>
      <c r="K29" s="7">
        <v>1</v>
      </c>
      <c r="L29" s="157" t="s">
        <v>80</v>
      </c>
      <c r="M29" s="214"/>
      <c r="N29" s="172">
        <v>23</v>
      </c>
      <c r="O29" s="7">
        <v>4</v>
      </c>
      <c r="P29" s="9" t="s">
        <v>99</v>
      </c>
      <c r="Q29" s="214"/>
      <c r="R29" s="172">
        <v>23</v>
      </c>
      <c r="S29" s="7">
        <v>3</v>
      </c>
      <c r="T29" s="9" t="s">
        <v>67</v>
      </c>
      <c r="U29" s="214"/>
    </row>
    <row r="30" spans="1:21" ht="12" customHeight="1" x14ac:dyDescent="0.2">
      <c r="A30" s="149"/>
      <c r="B30" s="3"/>
      <c r="C30" s="158"/>
      <c r="D30" s="125"/>
      <c r="E30" s="35"/>
      <c r="F30" s="172">
        <v>24</v>
      </c>
      <c r="G30" s="7">
        <v>3</v>
      </c>
      <c r="H30" s="7" t="s">
        <v>93</v>
      </c>
      <c r="I30" s="214"/>
      <c r="J30" s="172">
        <v>24</v>
      </c>
      <c r="K30" s="7">
        <v>3</v>
      </c>
      <c r="L30" s="25" t="s">
        <v>67</v>
      </c>
      <c r="M30" s="214"/>
      <c r="N30" s="172">
        <v>24</v>
      </c>
      <c r="O30" s="7">
        <v>3</v>
      </c>
      <c r="P30" s="9" t="s">
        <v>95</v>
      </c>
      <c r="Q30" s="214"/>
      <c r="R30" s="153">
        <v>24</v>
      </c>
      <c r="S30" s="7">
        <v>1</v>
      </c>
      <c r="T30" s="9" t="s">
        <v>82</v>
      </c>
      <c r="U30" s="214"/>
    </row>
    <row r="31" spans="1:21" ht="12" customHeight="1" x14ac:dyDescent="0.2">
      <c r="B31" s="3"/>
      <c r="C31" s="158"/>
      <c r="D31" s="171"/>
      <c r="E31" s="24"/>
      <c r="F31" s="149"/>
      <c r="G31" s="4"/>
      <c r="H31" s="4"/>
      <c r="I31" s="18"/>
      <c r="J31" s="149"/>
      <c r="M31" s="138"/>
      <c r="N31" s="149"/>
      <c r="Q31" s="26"/>
      <c r="R31" s="149"/>
      <c r="S31" s="4"/>
      <c r="T31" s="4"/>
      <c r="U31" s="4"/>
    </row>
    <row r="32" spans="1:21" ht="12" customHeight="1" x14ac:dyDescent="0.2">
      <c r="A32" s="149"/>
      <c r="B32" s="3"/>
      <c r="C32" s="158"/>
      <c r="D32" s="171"/>
      <c r="E32" s="24"/>
      <c r="F32" s="172">
        <v>25</v>
      </c>
      <c r="G32" s="7">
        <v>3</v>
      </c>
      <c r="H32" s="154" t="s">
        <v>52</v>
      </c>
      <c r="I32" s="214">
        <v>7</v>
      </c>
      <c r="J32" s="172">
        <v>25</v>
      </c>
      <c r="K32" s="7">
        <v>4</v>
      </c>
      <c r="L32" s="154" t="s">
        <v>68</v>
      </c>
      <c r="M32" s="216">
        <v>7</v>
      </c>
      <c r="N32" s="172">
        <v>25</v>
      </c>
      <c r="O32" s="7">
        <v>4</v>
      </c>
      <c r="P32" s="154" t="s">
        <v>73</v>
      </c>
      <c r="Q32" s="214">
        <v>7</v>
      </c>
      <c r="U32" s="4"/>
    </row>
    <row r="33" spans="1:22" ht="12" customHeight="1" x14ac:dyDescent="0.2">
      <c r="A33" s="149"/>
      <c r="B33" s="3"/>
      <c r="C33" s="158"/>
      <c r="D33" s="170"/>
      <c r="E33" s="24"/>
      <c r="F33" s="172">
        <v>26</v>
      </c>
      <c r="G33" s="7">
        <v>4</v>
      </c>
      <c r="H33" s="9" t="s">
        <v>88</v>
      </c>
      <c r="I33" s="214"/>
      <c r="J33" s="172">
        <v>26</v>
      </c>
      <c r="K33" s="7">
        <v>2</v>
      </c>
      <c r="L33" s="25" t="s">
        <v>100</v>
      </c>
      <c r="M33" s="216"/>
      <c r="N33" s="172">
        <v>26</v>
      </c>
      <c r="O33" s="7">
        <v>3</v>
      </c>
      <c r="P33" s="154" t="s">
        <v>96</v>
      </c>
      <c r="Q33" s="214"/>
      <c r="U33" s="4"/>
    </row>
    <row r="34" spans="1:22" ht="12" customHeight="1" x14ac:dyDescent="0.2">
      <c r="A34" s="149"/>
      <c r="B34" s="3"/>
      <c r="C34" s="158"/>
      <c r="D34" s="170"/>
      <c r="E34" s="24"/>
      <c r="F34" s="172">
        <v>27</v>
      </c>
      <c r="G34" s="7">
        <v>2</v>
      </c>
      <c r="H34" s="9" t="s">
        <v>99</v>
      </c>
      <c r="I34" s="214"/>
      <c r="J34" s="172">
        <v>27</v>
      </c>
      <c r="K34" s="7">
        <v>1</v>
      </c>
      <c r="L34" s="157" t="s">
        <v>91</v>
      </c>
      <c r="M34" s="216"/>
      <c r="N34" s="172">
        <v>27</v>
      </c>
      <c r="O34" s="7">
        <v>1</v>
      </c>
      <c r="P34" s="157" t="s">
        <v>50</v>
      </c>
      <c r="Q34" s="214"/>
      <c r="U34" s="4"/>
      <c r="V34" s="29"/>
    </row>
    <row r="35" spans="1:22" ht="12" customHeight="1" x14ac:dyDescent="0.2">
      <c r="A35" s="149"/>
      <c r="B35" s="3"/>
      <c r="C35" s="158"/>
      <c r="D35" s="171"/>
      <c r="E35" s="24"/>
      <c r="F35" s="172">
        <v>28</v>
      </c>
      <c r="G35" s="7">
        <v>1</v>
      </c>
      <c r="H35" s="157" t="s">
        <v>90</v>
      </c>
      <c r="I35" s="214"/>
      <c r="J35" s="172">
        <v>28</v>
      </c>
      <c r="K35" s="7">
        <v>3</v>
      </c>
      <c r="L35" s="25" t="s">
        <v>83</v>
      </c>
      <c r="M35" s="216"/>
      <c r="N35" s="172">
        <v>28</v>
      </c>
      <c r="O35" s="7">
        <v>2</v>
      </c>
      <c r="P35" s="9" t="s">
        <v>91</v>
      </c>
      <c r="Q35" s="214"/>
      <c r="U35" s="4"/>
      <c r="V35" s="29"/>
    </row>
    <row r="36" spans="1:22" ht="12" customHeight="1" x14ac:dyDescent="0.2">
      <c r="B36" s="3"/>
      <c r="C36" s="158"/>
      <c r="D36" s="171"/>
      <c r="E36" s="24"/>
      <c r="F36" s="149"/>
      <c r="G36" s="4"/>
      <c r="H36" s="4"/>
      <c r="I36" s="18"/>
      <c r="J36" s="149"/>
      <c r="M36" s="138"/>
      <c r="N36" s="149"/>
      <c r="Q36" s="4"/>
      <c r="R36" s="149"/>
      <c r="S36" s="4"/>
      <c r="U36" s="4"/>
      <c r="V36" s="29"/>
    </row>
    <row r="37" spans="1:22" ht="12.75" customHeight="1" x14ac:dyDescent="0.2">
      <c r="A37" s="149"/>
      <c r="B37" s="3"/>
      <c r="C37" s="158"/>
      <c r="D37" s="171"/>
      <c r="E37" s="24"/>
      <c r="F37" s="172">
        <v>29</v>
      </c>
      <c r="G37" s="7">
        <v>4</v>
      </c>
      <c r="H37" s="9" t="s">
        <v>87</v>
      </c>
      <c r="I37" s="214">
        <v>8</v>
      </c>
      <c r="J37" s="172">
        <v>29</v>
      </c>
      <c r="K37" s="7">
        <v>4</v>
      </c>
      <c r="L37" s="9" t="s">
        <v>76</v>
      </c>
      <c r="M37" s="216">
        <v>8</v>
      </c>
      <c r="N37" s="172">
        <v>29</v>
      </c>
      <c r="O37" s="7">
        <v>2</v>
      </c>
      <c r="P37" s="9" t="s">
        <v>82</v>
      </c>
      <c r="Q37" s="216">
        <v>8</v>
      </c>
      <c r="R37" s="149"/>
      <c r="S37" s="4"/>
      <c r="U37" s="4"/>
    </row>
    <row r="38" spans="1:22" ht="12.75" customHeight="1" x14ac:dyDescent="0.2">
      <c r="B38" s="3"/>
      <c r="C38" s="158"/>
      <c r="D38" s="170"/>
      <c r="E38" s="17"/>
      <c r="F38" s="172">
        <v>30</v>
      </c>
      <c r="G38" s="7">
        <v>2</v>
      </c>
      <c r="H38" s="157" t="s">
        <v>75</v>
      </c>
      <c r="I38" s="214"/>
      <c r="J38" s="172">
        <v>30</v>
      </c>
      <c r="K38" s="7">
        <v>3</v>
      </c>
      <c r="L38" s="7" t="s">
        <v>97</v>
      </c>
      <c r="M38" s="216"/>
      <c r="N38" s="172">
        <v>30</v>
      </c>
      <c r="O38" s="7">
        <v>1</v>
      </c>
      <c r="P38" s="157" t="s">
        <v>98</v>
      </c>
      <c r="Q38" s="216"/>
      <c r="R38" s="149"/>
      <c r="S38" s="4"/>
      <c r="T38" s="4"/>
      <c r="U38" s="4"/>
    </row>
    <row r="39" spans="1:22" ht="12.75" customHeight="1" x14ac:dyDescent="0.2">
      <c r="A39" s="149"/>
      <c r="B39" s="3"/>
      <c r="C39" s="158"/>
      <c r="D39" s="170"/>
      <c r="E39" s="17"/>
      <c r="F39" s="172">
        <v>31</v>
      </c>
      <c r="G39" s="7">
        <v>1</v>
      </c>
      <c r="H39" s="9" t="s">
        <v>83</v>
      </c>
      <c r="I39" s="214"/>
      <c r="J39" s="172">
        <v>31</v>
      </c>
      <c r="K39" s="7">
        <v>2</v>
      </c>
      <c r="L39" s="9" t="s">
        <v>88</v>
      </c>
      <c r="M39" s="216"/>
      <c r="N39" s="172">
        <v>31</v>
      </c>
      <c r="O39" s="7">
        <v>3</v>
      </c>
      <c r="P39" s="31" t="s">
        <v>102</v>
      </c>
      <c r="Q39" s="216"/>
      <c r="R39" s="149"/>
      <c r="S39" s="4"/>
      <c r="T39" s="4"/>
      <c r="U39" s="4"/>
    </row>
    <row r="40" spans="1:22" ht="12.75" customHeight="1" x14ac:dyDescent="0.2">
      <c r="A40" s="149"/>
      <c r="B40" s="3"/>
      <c r="C40" s="158"/>
      <c r="D40" s="171"/>
      <c r="E40" s="24"/>
      <c r="F40" s="172">
        <v>32</v>
      </c>
      <c r="G40" s="7">
        <v>3</v>
      </c>
      <c r="H40" s="9" t="s">
        <v>91</v>
      </c>
      <c r="I40" s="214"/>
      <c r="J40" s="172">
        <v>32</v>
      </c>
      <c r="K40" s="32">
        <v>1</v>
      </c>
      <c r="L40" s="157" t="s">
        <v>75</v>
      </c>
      <c r="M40" s="216"/>
      <c r="N40" s="149"/>
      <c r="O40" s="32"/>
      <c r="P40" s="9"/>
      <c r="Q40" s="216"/>
      <c r="R40" s="149"/>
      <c r="S40" s="4"/>
      <c r="T40" s="4"/>
      <c r="U40" s="4"/>
    </row>
    <row r="41" spans="1:22" ht="12.75" customHeight="1" x14ac:dyDescent="0.2">
      <c r="A41" s="149"/>
      <c r="B41" s="3"/>
      <c r="C41" s="158"/>
      <c r="D41" s="170"/>
      <c r="E41" s="17"/>
      <c r="F41" s="149"/>
      <c r="G41" s="4"/>
      <c r="H41" s="4"/>
      <c r="I41" s="4"/>
      <c r="J41" s="149"/>
      <c r="M41" s="4"/>
      <c r="N41" s="149"/>
      <c r="O41" s="4"/>
      <c r="P41" s="4"/>
      <c r="Q41" s="4"/>
      <c r="R41" s="149"/>
      <c r="S41" s="4"/>
      <c r="U41" s="4"/>
    </row>
    <row r="42" spans="1:22" ht="12.75" customHeight="1" x14ac:dyDescent="0.2">
      <c r="A42" s="149"/>
      <c r="B42" s="3"/>
      <c r="C42" s="158"/>
      <c r="D42" s="171"/>
      <c r="E42" s="24"/>
      <c r="F42" s="172">
        <v>33</v>
      </c>
      <c r="G42" s="7">
        <v>4</v>
      </c>
      <c r="H42" s="154" t="s">
        <v>63</v>
      </c>
      <c r="I42" s="214">
        <v>9</v>
      </c>
      <c r="J42" s="172">
        <v>33</v>
      </c>
      <c r="K42" s="7">
        <v>2</v>
      </c>
      <c r="L42" s="9" t="s">
        <v>77</v>
      </c>
      <c r="M42" s="216">
        <v>9</v>
      </c>
      <c r="R42" s="149"/>
      <c r="S42" s="4"/>
      <c r="U42" s="4"/>
    </row>
    <row r="43" spans="1:22" ht="12.75" customHeight="1" x14ac:dyDescent="0.2">
      <c r="A43" s="149"/>
      <c r="B43" s="3"/>
      <c r="C43" s="158"/>
      <c r="D43" s="171"/>
      <c r="E43" s="24"/>
      <c r="F43" s="172">
        <v>34</v>
      </c>
      <c r="G43" s="7">
        <v>2</v>
      </c>
      <c r="H43" s="9" t="s">
        <v>104</v>
      </c>
      <c r="I43" s="214"/>
      <c r="J43" s="172">
        <v>34</v>
      </c>
      <c r="K43" s="7">
        <v>4</v>
      </c>
      <c r="L43" s="154" t="s">
        <v>86</v>
      </c>
      <c r="M43" s="216"/>
      <c r="R43" s="149"/>
      <c r="S43" s="4"/>
      <c r="T43" s="4"/>
      <c r="U43" s="4"/>
    </row>
    <row r="44" spans="1:22" ht="12.75" customHeight="1" x14ac:dyDescent="0.2">
      <c r="A44" s="149"/>
      <c r="B44" s="3"/>
      <c r="C44" s="158"/>
      <c r="D44" s="125"/>
      <c r="E44" s="35"/>
      <c r="F44" s="172">
        <v>35</v>
      </c>
      <c r="G44" s="7">
        <v>3</v>
      </c>
      <c r="H44" s="154" t="s">
        <v>103</v>
      </c>
      <c r="I44" s="214"/>
      <c r="J44" s="172">
        <v>35</v>
      </c>
      <c r="K44" s="7">
        <v>3</v>
      </c>
      <c r="L44" s="157" t="s">
        <v>51</v>
      </c>
      <c r="M44" s="216"/>
      <c r="R44" s="149"/>
      <c r="S44" s="4"/>
      <c r="T44" s="4"/>
      <c r="U44" s="4"/>
    </row>
    <row r="45" spans="1:22" ht="12.75" customHeight="1" x14ac:dyDescent="0.2">
      <c r="B45" s="3"/>
      <c r="C45" s="158"/>
      <c r="D45" s="171"/>
      <c r="E45" s="24"/>
      <c r="F45" s="172">
        <v>36</v>
      </c>
      <c r="G45" s="7">
        <v>1</v>
      </c>
      <c r="H45" s="157" t="s">
        <v>101</v>
      </c>
      <c r="I45" s="214"/>
      <c r="J45" s="172">
        <v>36</v>
      </c>
      <c r="K45" s="7">
        <v>1</v>
      </c>
      <c r="L45" s="154" t="s">
        <v>102</v>
      </c>
      <c r="M45" s="216"/>
      <c r="R45" s="149"/>
      <c r="S45" s="4"/>
      <c r="T45" s="4"/>
      <c r="U45" s="4"/>
    </row>
    <row r="46" spans="1:22" x14ac:dyDescent="0.2">
      <c r="A46" s="149"/>
      <c r="B46" s="3"/>
      <c r="C46" s="158"/>
      <c r="D46" s="170"/>
      <c r="E46" s="17"/>
      <c r="F46" s="149"/>
      <c r="G46" s="4"/>
      <c r="I46" s="4"/>
      <c r="J46" s="149"/>
      <c r="M46" s="4"/>
      <c r="N46" s="149"/>
      <c r="O46" s="4"/>
      <c r="Q46" s="4"/>
      <c r="R46" s="149"/>
      <c r="S46" s="4"/>
      <c r="T46" s="4"/>
      <c r="U46" s="4"/>
    </row>
    <row r="47" spans="1:22" ht="12.75" customHeight="1" x14ac:dyDescent="0.2">
      <c r="A47" s="149"/>
      <c r="B47" s="3"/>
      <c r="C47" s="158"/>
      <c r="D47" s="171"/>
      <c r="E47" s="24"/>
      <c r="F47" s="172">
        <v>37</v>
      </c>
      <c r="G47" s="7">
        <v>2</v>
      </c>
      <c r="H47" s="157" t="s">
        <v>51</v>
      </c>
      <c r="I47" s="214">
        <v>10</v>
      </c>
      <c r="J47" s="172">
        <v>37</v>
      </c>
      <c r="K47" s="7">
        <v>1</v>
      </c>
      <c r="L47" s="157" t="s">
        <v>90</v>
      </c>
      <c r="M47" s="214">
        <v>10</v>
      </c>
      <c r="N47" s="149"/>
      <c r="O47" s="4"/>
      <c r="Q47" s="4"/>
      <c r="R47" s="149"/>
      <c r="S47" s="4"/>
      <c r="T47" s="4"/>
      <c r="U47" s="4"/>
    </row>
    <row r="48" spans="1:22" ht="12.75" customHeight="1" x14ac:dyDescent="0.2">
      <c r="A48" s="149"/>
      <c r="B48" s="3"/>
      <c r="C48" s="158"/>
      <c r="D48" s="171"/>
      <c r="E48" s="24"/>
      <c r="F48" s="172">
        <v>38</v>
      </c>
      <c r="G48" s="7">
        <v>1</v>
      </c>
      <c r="H48" s="9" t="s">
        <v>102</v>
      </c>
      <c r="I48" s="214"/>
      <c r="J48" s="172">
        <v>38</v>
      </c>
      <c r="K48" s="7">
        <v>3</v>
      </c>
      <c r="L48" s="9" t="s">
        <v>78</v>
      </c>
      <c r="M48" s="214"/>
      <c r="N48" s="149"/>
      <c r="O48" s="4"/>
      <c r="Q48" s="4"/>
      <c r="R48" s="149"/>
      <c r="S48" s="4"/>
      <c r="T48" s="4"/>
      <c r="U48" s="4"/>
    </row>
    <row r="49" spans="1:21" ht="12.75" customHeight="1" x14ac:dyDescent="0.2">
      <c r="A49" s="149"/>
      <c r="B49" s="3"/>
      <c r="C49" s="158"/>
      <c r="D49" s="171"/>
      <c r="E49" s="24"/>
      <c r="F49" s="172">
        <v>39</v>
      </c>
      <c r="G49" s="7">
        <v>3</v>
      </c>
      <c r="H49" s="9" t="s">
        <v>106</v>
      </c>
      <c r="I49" s="214"/>
      <c r="J49" s="172">
        <v>39</v>
      </c>
      <c r="K49" s="7">
        <v>4</v>
      </c>
      <c r="L49" s="33" t="s">
        <v>109</v>
      </c>
      <c r="M49" s="214"/>
      <c r="N49" s="149"/>
      <c r="O49" s="4"/>
      <c r="Q49" s="4"/>
      <c r="R49" s="149"/>
      <c r="S49" s="4"/>
      <c r="T49" s="4"/>
      <c r="U49" s="4"/>
    </row>
    <row r="50" spans="1:21" ht="12.75" customHeight="1" x14ac:dyDescent="0.2">
      <c r="A50" s="149"/>
      <c r="B50" s="3"/>
      <c r="C50" s="158"/>
      <c r="D50" s="171"/>
      <c r="E50" s="24"/>
      <c r="F50" s="149"/>
      <c r="G50" s="7"/>
      <c r="H50" s="15"/>
      <c r="I50" s="214"/>
      <c r="J50" s="172">
        <v>40</v>
      </c>
      <c r="K50" s="7">
        <v>2</v>
      </c>
      <c r="L50" s="9" t="s">
        <v>105</v>
      </c>
      <c r="M50" s="214"/>
      <c r="N50" s="149"/>
      <c r="O50" s="4"/>
      <c r="Q50" s="4"/>
      <c r="R50" s="149"/>
      <c r="S50" s="4"/>
      <c r="T50" s="4"/>
      <c r="U50" s="4"/>
    </row>
    <row r="51" spans="1:21" x14ac:dyDescent="0.2">
      <c r="A51" s="149"/>
      <c r="B51" s="3"/>
      <c r="C51" s="158"/>
      <c r="D51" s="125"/>
      <c r="E51" s="35"/>
      <c r="I51" s="4"/>
      <c r="M51" s="4"/>
      <c r="N51" s="149"/>
      <c r="O51" s="4"/>
      <c r="P51" s="4"/>
      <c r="Q51" s="4"/>
      <c r="R51" s="149"/>
      <c r="S51" s="4"/>
      <c r="T51" s="4"/>
      <c r="U51" s="4"/>
    </row>
    <row r="52" spans="1:21" x14ac:dyDescent="0.2">
      <c r="B52" s="3"/>
      <c r="C52" s="158"/>
      <c r="D52" s="125"/>
      <c r="E52" s="125"/>
      <c r="J52" s="172">
        <v>41</v>
      </c>
      <c r="K52" s="7">
        <v>4</v>
      </c>
      <c r="L52" s="9" t="s">
        <v>112</v>
      </c>
      <c r="M52" s="216">
        <v>11</v>
      </c>
      <c r="P52"/>
    </row>
    <row r="53" spans="1:21" x14ac:dyDescent="0.2">
      <c r="B53" s="3"/>
      <c r="C53" s="158"/>
      <c r="D53" s="171"/>
      <c r="E53" s="24"/>
      <c r="I53" s="36"/>
      <c r="J53" s="172">
        <v>42</v>
      </c>
      <c r="K53" s="7">
        <v>3</v>
      </c>
      <c r="L53" s="38" t="s">
        <v>108</v>
      </c>
      <c r="M53" s="216"/>
      <c r="P53" s="1"/>
    </row>
    <row r="54" spans="1:21" x14ac:dyDescent="0.2">
      <c r="B54" s="3"/>
      <c r="C54" s="158"/>
      <c r="D54" s="125"/>
      <c r="E54" s="125"/>
      <c r="I54" s="36"/>
      <c r="J54" s="172">
        <v>43</v>
      </c>
      <c r="K54" s="7">
        <v>1</v>
      </c>
      <c r="L54" s="38" t="s">
        <v>107</v>
      </c>
      <c r="M54" s="216"/>
    </row>
    <row r="55" spans="1:21" x14ac:dyDescent="0.2">
      <c r="B55" s="3"/>
      <c r="C55" s="158"/>
      <c r="D55" s="170"/>
      <c r="E55" s="17"/>
      <c r="I55" s="36"/>
      <c r="J55" s="172">
        <v>44</v>
      </c>
      <c r="K55" s="7">
        <v>2</v>
      </c>
      <c r="L55" s="157" t="s">
        <v>72</v>
      </c>
      <c r="M55" s="216"/>
    </row>
    <row r="56" spans="1:21" x14ac:dyDescent="0.2">
      <c r="B56" s="3"/>
      <c r="C56" s="158"/>
      <c r="D56" s="125"/>
      <c r="E56" s="125"/>
      <c r="F56" s="130"/>
      <c r="G56" s="4"/>
      <c r="I56" s="36"/>
    </row>
    <row r="57" spans="1:21" ht="12.75" customHeight="1" x14ac:dyDescent="0.2">
      <c r="B57" s="3"/>
      <c r="C57" s="158"/>
      <c r="D57" s="170"/>
      <c r="E57" s="17"/>
      <c r="F57" s="130"/>
      <c r="G57" s="4"/>
      <c r="I57" s="36"/>
      <c r="J57" s="172">
        <v>45</v>
      </c>
      <c r="K57" s="169">
        <v>4</v>
      </c>
      <c r="L57" s="154" t="s">
        <v>92</v>
      </c>
      <c r="M57" s="214">
        <v>12</v>
      </c>
    </row>
    <row r="58" spans="1:21" ht="12.75" customHeight="1" x14ac:dyDescent="0.2">
      <c r="B58" s="3"/>
      <c r="C58" s="158"/>
      <c r="D58" s="170"/>
      <c r="E58" s="17"/>
      <c r="F58" s="130"/>
      <c r="G58" s="4"/>
      <c r="I58" s="36"/>
      <c r="J58" s="172">
        <v>46</v>
      </c>
      <c r="K58" s="7">
        <v>2</v>
      </c>
      <c r="L58" s="156" t="s">
        <v>110</v>
      </c>
      <c r="M58" s="214"/>
    </row>
    <row r="59" spans="1:21" ht="12.75" customHeight="1" x14ac:dyDescent="0.2">
      <c r="B59" s="3"/>
      <c r="C59" s="158"/>
      <c r="D59" s="170"/>
      <c r="E59" s="17"/>
      <c r="F59" s="130"/>
      <c r="G59" s="158"/>
      <c r="I59" s="36"/>
      <c r="J59" s="172">
        <v>47</v>
      </c>
      <c r="K59" s="7">
        <v>1</v>
      </c>
      <c r="L59" s="186" t="s">
        <v>87</v>
      </c>
      <c r="M59" s="214"/>
    </row>
    <row r="60" spans="1:21" ht="12.75" customHeight="1" x14ac:dyDescent="0.2">
      <c r="B60" s="3"/>
      <c r="C60" s="158"/>
      <c r="D60" s="170"/>
      <c r="E60" s="17"/>
      <c r="F60" s="130"/>
      <c r="G60" s="4"/>
      <c r="I60" s="36"/>
      <c r="J60" s="172">
        <v>48</v>
      </c>
      <c r="K60" s="4">
        <v>3</v>
      </c>
      <c r="L60" s="9" t="s">
        <v>111</v>
      </c>
      <c r="M60" s="214"/>
      <c r="T60" s="1"/>
    </row>
    <row r="61" spans="1:21" x14ac:dyDescent="0.2">
      <c r="B61" s="3"/>
      <c r="C61" s="158"/>
      <c r="D61" s="170"/>
      <c r="E61" s="17"/>
      <c r="F61" s="130"/>
      <c r="I61" s="36"/>
      <c r="L61" s="4"/>
      <c r="T61" s="1"/>
    </row>
    <row r="62" spans="1:21" x14ac:dyDescent="0.2">
      <c r="B62" s="3"/>
      <c r="C62" s="158"/>
      <c r="D62" s="170"/>
      <c r="E62" s="17"/>
      <c r="F62" s="130"/>
      <c r="I62" s="36"/>
      <c r="T62" s="1"/>
    </row>
    <row r="63" spans="1:21" x14ac:dyDescent="0.2">
      <c r="C63" s="34"/>
      <c r="D63" s="35"/>
      <c r="E63" s="35"/>
      <c r="F63" s="130"/>
      <c r="I63" s="36"/>
      <c r="T63" s="1"/>
    </row>
    <row r="64" spans="1:21" x14ac:dyDescent="0.2">
      <c r="C64" s="34"/>
      <c r="D64" s="35"/>
      <c r="E64" s="35"/>
      <c r="F64" s="130"/>
      <c r="I64" s="36"/>
    </row>
    <row r="65" spans="3:12" x14ac:dyDescent="0.2">
      <c r="C65" s="34"/>
      <c r="D65" s="35"/>
      <c r="E65" s="35"/>
      <c r="F65" s="130"/>
      <c r="I65" s="36"/>
    </row>
    <row r="66" spans="3:12" x14ac:dyDescent="0.2">
      <c r="C66" s="34"/>
      <c r="D66" s="35"/>
      <c r="E66" s="35"/>
      <c r="F66" s="130"/>
      <c r="I66" s="36"/>
    </row>
    <row r="67" spans="3:12" x14ac:dyDescent="0.2">
      <c r="C67" s="34"/>
      <c r="D67" s="35"/>
      <c r="E67" s="35"/>
      <c r="F67" s="130"/>
      <c r="L67" s="4"/>
    </row>
    <row r="68" spans="3:12" x14ac:dyDescent="0.2">
      <c r="C68" s="34"/>
      <c r="D68" s="35"/>
      <c r="E68" s="35"/>
      <c r="F68" s="130"/>
      <c r="H68" s="39"/>
    </row>
    <row r="69" spans="3:12" x14ac:dyDescent="0.2">
      <c r="D69" s="35"/>
      <c r="E69" s="35"/>
      <c r="F69" s="130"/>
    </row>
    <row r="70" spans="3:12" x14ac:dyDescent="0.2">
      <c r="D70" s="35"/>
      <c r="E70" s="35"/>
    </row>
    <row r="71" spans="3:12" x14ac:dyDescent="0.2">
      <c r="D71" s="35"/>
      <c r="E71" s="35"/>
    </row>
    <row r="72" spans="3:12" x14ac:dyDescent="0.2">
      <c r="D72" s="35"/>
      <c r="E72" s="35"/>
    </row>
    <row r="73" spans="3:12" x14ac:dyDescent="0.2">
      <c r="D73" s="35"/>
      <c r="E73" s="35"/>
    </row>
    <row r="74" spans="3:12" x14ac:dyDescent="0.2">
      <c r="C74" s="34"/>
    </row>
  </sheetData>
  <sortState xmlns:xlrd2="http://schemas.microsoft.com/office/spreadsheetml/2017/richdata2" ref="R7:T10">
    <sortCondition ref="R7:R10"/>
  </sortState>
  <mergeCells count="41">
    <mergeCell ref="D17:D20"/>
    <mergeCell ref="I17:I20"/>
    <mergeCell ref="U2:U5"/>
    <mergeCell ref="B1:D1"/>
    <mergeCell ref="D2:D5"/>
    <mergeCell ref="I2:I5"/>
    <mergeCell ref="M2:M5"/>
    <mergeCell ref="Q2:Q5"/>
    <mergeCell ref="D12:D15"/>
    <mergeCell ref="I12:I15"/>
    <mergeCell ref="M12:M15"/>
    <mergeCell ref="Q12:Q15"/>
    <mergeCell ref="U12:U15"/>
    <mergeCell ref="D7:D10"/>
    <mergeCell ref="I7:I10"/>
    <mergeCell ref="M7:M10"/>
    <mergeCell ref="Q7:Q10"/>
    <mergeCell ref="U7:U10"/>
    <mergeCell ref="M17:M20"/>
    <mergeCell ref="Q17:Q20"/>
    <mergeCell ref="U17:U20"/>
    <mergeCell ref="I27:I30"/>
    <mergeCell ref="M27:M30"/>
    <mergeCell ref="Q27:Q30"/>
    <mergeCell ref="U27:U30"/>
    <mergeCell ref="I22:I25"/>
    <mergeCell ref="M22:M25"/>
    <mergeCell ref="Q22:Q25"/>
    <mergeCell ref="U22:U25"/>
    <mergeCell ref="I32:I35"/>
    <mergeCell ref="M32:M35"/>
    <mergeCell ref="Q32:Q35"/>
    <mergeCell ref="M52:M55"/>
    <mergeCell ref="M57:M60"/>
    <mergeCell ref="I37:I40"/>
    <mergeCell ref="M37:M40"/>
    <mergeCell ref="Q37:Q40"/>
    <mergeCell ref="I42:I45"/>
    <mergeCell ref="M42:M45"/>
    <mergeCell ref="I47:I50"/>
    <mergeCell ref="M47:M50"/>
  </mergeCells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 r:id="rId1"/>
  <headerFooter>
    <oddHeader>&amp;C&amp;"Times New Roman,Normal"&amp;12ffffff&amp;A</oddHeader>
    <oddFooter>&amp;C&amp;"Times New Roman,Normal"&amp;12ffffffPage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40550-077C-43D6-933F-5733125ECB16}">
  <sheetPr>
    <tabColor theme="4" tint="0.79998168889431442"/>
  </sheetPr>
  <dimension ref="A1:HR74"/>
  <sheetViews>
    <sheetView topLeftCell="A7" zoomScale="117" zoomScaleNormal="117" workbookViewId="0">
      <selection activeCell="Y21" sqref="Y21"/>
    </sheetView>
  </sheetViews>
  <sheetFormatPr baseColWidth="10" defaultColWidth="7.5703125" defaultRowHeight="12.75" x14ac:dyDescent="0.2"/>
  <cols>
    <col min="1" max="2" width="3" style="1" customWidth="1"/>
    <col min="3" max="3" width="20.7109375" style="1" customWidth="1"/>
    <col min="4" max="4" width="7.5703125" style="1"/>
    <col min="5" max="6" width="3" style="1" customWidth="1"/>
    <col min="7" max="7" width="2.7109375" style="1" customWidth="1"/>
    <col min="8" max="8" width="23.140625" style="1" customWidth="1"/>
    <col min="9" max="9" width="7.5703125" style="1"/>
    <col min="10" max="10" width="3" style="1" customWidth="1"/>
    <col min="11" max="11" width="2.7109375" style="1" customWidth="1"/>
    <col min="12" max="12" width="21.7109375" style="2" customWidth="1"/>
    <col min="13" max="13" width="7.5703125" style="1"/>
    <col min="14" max="14" width="3" style="1" customWidth="1"/>
    <col min="15" max="15" width="2.7109375" style="1" customWidth="1"/>
    <col min="16" max="16" width="19.7109375" style="2" customWidth="1"/>
    <col min="17" max="17" width="7.5703125" style="1"/>
    <col min="18" max="18" width="3" style="1" customWidth="1"/>
    <col min="19" max="19" width="2.7109375" style="1" customWidth="1"/>
    <col min="20" max="20" width="19.7109375" style="2" customWidth="1"/>
    <col min="21" max="21" width="7.5703125" style="1"/>
    <col min="22" max="22" width="2.7109375" style="3" customWidth="1"/>
    <col min="23" max="226" width="7.5703125" style="3"/>
    <col min="16366" max="16384" width="11.42578125" customWidth="1"/>
  </cols>
  <sheetData>
    <row r="1" spans="1:22" ht="18" customHeight="1" x14ac:dyDescent="0.2">
      <c r="A1" s="4"/>
      <c r="B1" s="215" t="s">
        <v>43</v>
      </c>
      <c r="C1" s="215"/>
      <c r="D1" s="215"/>
      <c r="E1" s="139"/>
      <c r="F1" s="4"/>
      <c r="G1" s="4"/>
      <c r="H1" s="139" t="s">
        <v>44</v>
      </c>
      <c r="I1" s="139"/>
      <c r="J1" s="4"/>
      <c r="K1" s="139"/>
      <c r="L1" s="139" t="s">
        <v>45</v>
      </c>
      <c r="M1" s="139"/>
      <c r="N1" s="4"/>
      <c r="O1" s="4"/>
      <c r="P1" s="5" t="s">
        <v>46</v>
      </c>
      <c r="Q1" s="139"/>
      <c r="R1" s="139"/>
      <c r="S1" s="139"/>
      <c r="T1" s="139" t="s">
        <v>47</v>
      </c>
      <c r="U1" s="139"/>
      <c r="V1" s="6"/>
    </row>
    <row r="2" spans="1:22" ht="12" customHeight="1" x14ac:dyDescent="0.2">
      <c r="A2" s="148">
        <v>5</v>
      </c>
      <c r="B2" s="7">
        <v>4</v>
      </c>
      <c r="C2" s="157" t="s">
        <v>60</v>
      </c>
      <c r="D2" s="214">
        <v>1</v>
      </c>
      <c r="E2" s="138"/>
      <c r="F2" s="148">
        <v>2</v>
      </c>
      <c r="G2" s="7">
        <v>2</v>
      </c>
      <c r="H2" s="157" t="s">
        <v>49</v>
      </c>
      <c r="I2" s="214">
        <v>1</v>
      </c>
      <c r="J2" s="148">
        <v>3</v>
      </c>
      <c r="K2" s="7">
        <v>3</v>
      </c>
      <c r="L2" s="157" t="s">
        <v>59</v>
      </c>
      <c r="M2" s="214">
        <v>1</v>
      </c>
      <c r="N2" s="148">
        <v>1</v>
      </c>
      <c r="O2" s="7">
        <v>1</v>
      </c>
      <c r="P2" s="157" t="s">
        <v>51</v>
      </c>
      <c r="Q2" s="214">
        <v>1</v>
      </c>
      <c r="R2" s="148">
        <v>2</v>
      </c>
      <c r="S2" s="7">
        <v>2</v>
      </c>
      <c r="T2" s="157" t="s">
        <v>56</v>
      </c>
      <c r="U2" s="214">
        <v>1</v>
      </c>
    </row>
    <row r="3" spans="1:22" ht="12" customHeight="1" x14ac:dyDescent="0.2">
      <c r="A3" s="148">
        <v>2</v>
      </c>
      <c r="B3" s="7">
        <v>2</v>
      </c>
      <c r="C3" s="7" t="s">
        <v>54</v>
      </c>
      <c r="D3" s="214"/>
      <c r="E3" s="138"/>
      <c r="F3" s="148">
        <v>1</v>
      </c>
      <c r="G3" s="7">
        <v>1</v>
      </c>
      <c r="H3" s="9" t="s">
        <v>55</v>
      </c>
      <c r="I3" s="214"/>
      <c r="J3" s="148">
        <v>1</v>
      </c>
      <c r="K3" s="7">
        <v>1</v>
      </c>
      <c r="L3" s="155" t="s">
        <v>54</v>
      </c>
      <c r="M3" s="214"/>
      <c r="N3" s="148">
        <v>2</v>
      </c>
      <c r="O3" s="7">
        <v>2</v>
      </c>
      <c r="P3" s="9" t="s">
        <v>54</v>
      </c>
      <c r="Q3" s="214"/>
      <c r="R3" s="148">
        <v>1</v>
      </c>
      <c r="S3" s="7">
        <v>1</v>
      </c>
      <c r="T3" s="7" t="s">
        <v>57</v>
      </c>
      <c r="U3" s="214"/>
    </row>
    <row r="4" spans="1:22" ht="12" customHeight="1" x14ac:dyDescent="0.2">
      <c r="A4" s="148">
        <v>3</v>
      </c>
      <c r="B4" s="7">
        <v>3</v>
      </c>
      <c r="C4" s="9" t="s">
        <v>52</v>
      </c>
      <c r="D4" s="214"/>
      <c r="E4" s="138"/>
      <c r="F4" s="148">
        <v>5</v>
      </c>
      <c r="G4" s="7">
        <v>4</v>
      </c>
      <c r="H4" s="7" t="s">
        <v>65</v>
      </c>
      <c r="I4" s="214"/>
      <c r="J4" s="148">
        <v>5</v>
      </c>
      <c r="K4" s="7">
        <v>4</v>
      </c>
      <c r="L4" s="155" t="s">
        <v>55</v>
      </c>
      <c r="M4" s="214"/>
      <c r="N4" s="148">
        <v>3</v>
      </c>
      <c r="O4" s="7">
        <v>3</v>
      </c>
      <c r="P4" s="9" t="s">
        <v>56</v>
      </c>
      <c r="Q4" s="214"/>
      <c r="R4" s="148">
        <v>5</v>
      </c>
      <c r="S4" s="7">
        <v>4</v>
      </c>
      <c r="T4" s="7" t="s">
        <v>65</v>
      </c>
      <c r="U4" s="214"/>
    </row>
    <row r="5" spans="1:22" ht="12" customHeight="1" x14ac:dyDescent="0.2">
      <c r="A5" s="148">
        <v>1</v>
      </c>
      <c r="B5" s="7">
        <v>1</v>
      </c>
      <c r="C5" s="7" t="s">
        <v>49</v>
      </c>
      <c r="D5" s="214"/>
      <c r="E5" s="138"/>
      <c r="F5" s="148">
        <v>3</v>
      </c>
      <c r="G5" s="7">
        <v>3</v>
      </c>
      <c r="H5" s="9" t="s">
        <v>58</v>
      </c>
      <c r="I5" s="214"/>
      <c r="J5" s="148">
        <v>2</v>
      </c>
      <c r="K5" s="7">
        <v>2</v>
      </c>
      <c r="L5" s="154" t="s">
        <v>50</v>
      </c>
      <c r="M5" s="214"/>
      <c r="N5" s="148">
        <v>5</v>
      </c>
      <c r="O5" s="7">
        <v>4</v>
      </c>
      <c r="P5" s="9" t="s">
        <v>69</v>
      </c>
      <c r="Q5" s="214"/>
      <c r="R5" s="148">
        <v>3</v>
      </c>
      <c r="S5" s="7">
        <v>3</v>
      </c>
      <c r="T5" s="154" t="s">
        <v>48</v>
      </c>
      <c r="U5" s="214"/>
    </row>
    <row r="6" spans="1:22" ht="12" customHeight="1" x14ac:dyDescent="0.2">
      <c r="D6" s="138"/>
      <c r="E6" s="138"/>
      <c r="I6" s="138"/>
      <c r="M6" s="138"/>
      <c r="Q6" s="138"/>
      <c r="U6" s="138"/>
    </row>
    <row r="7" spans="1:22" ht="12" customHeight="1" x14ac:dyDescent="0.2">
      <c r="A7" s="148">
        <v>4</v>
      </c>
      <c r="B7" s="7">
        <v>1</v>
      </c>
      <c r="C7" s="154" t="s">
        <v>48</v>
      </c>
      <c r="D7" s="214">
        <v>2</v>
      </c>
      <c r="E7" s="138"/>
      <c r="F7" s="148">
        <v>4</v>
      </c>
      <c r="G7" s="7">
        <v>1</v>
      </c>
      <c r="H7" s="157" t="s">
        <v>53</v>
      </c>
      <c r="I7" s="214">
        <v>2</v>
      </c>
      <c r="J7" s="148">
        <v>4</v>
      </c>
      <c r="K7" s="7">
        <v>1</v>
      </c>
      <c r="L7" s="157" t="s">
        <v>48</v>
      </c>
      <c r="M7" s="214">
        <v>2</v>
      </c>
      <c r="N7" s="148">
        <v>9</v>
      </c>
      <c r="O7" s="7">
        <v>4</v>
      </c>
      <c r="P7" s="157" t="s">
        <v>74</v>
      </c>
      <c r="Q7" s="214">
        <v>2</v>
      </c>
      <c r="R7" s="148">
        <v>6</v>
      </c>
      <c r="S7" s="7">
        <v>2</v>
      </c>
      <c r="T7" s="157" t="s">
        <v>63</v>
      </c>
      <c r="U7" s="214">
        <v>2</v>
      </c>
    </row>
    <row r="8" spans="1:22" ht="12" customHeight="1" x14ac:dyDescent="0.2">
      <c r="A8" s="148">
        <v>6</v>
      </c>
      <c r="B8" s="7">
        <v>2</v>
      </c>
      <c r="C8" s="7" t="s">
        <v>64</v>
      </c>
      <c r="D8" s="214"/>
      <c r="E8" s="138"/>
      <c r="F8" s="148">
        <v>6</v>
      </c>
      <c r="G8" s="7">
        <v>2</v>
      </c>
      <c r="H8" s="155" t="s">
        <v>61</v>
      </c>
      <c r="I8" s="214"/>
      <c r="J8" s="148">
        <v>6</v>
      </c>
      <c r="K8" s="7">
        <v>2</v>
      </c>
      <c r="L8" s="9" t="s">
        <v>69</v>
      </c>
      <c r="M8" s="214"/>
      <c r="N8" s="148">
        <v>6</v>
      </c>
      <c r="O8" s="7">
        <v>2</v>
      </c>
      <c r="P8" s="7" t="s">
        <v>66</v>
      </c>
      <c r="Q8" s="214"/>
      <c r="R8" s="148">
        <v>4</v>
      </c>
      <c r="S8" s="7">
        <v>4</v>
      </c>
      <c r="T8" s="7" t="s">
        <v>52</v>
      </c>
      <c r="U8" s="214"/>
    </row>
    <row r="9" spans="1:22" ht="12" customHeight="1" x14ac:dyDescent="0.2">
      <c r="A9" s="148">
        <v>8</v>
      </c>
      <c r="B9" s="7">
        <v>3</v>
      </c>
      <c r="C9" s="9" t="s">
        <v>65</v>
      </c>
      <c r="D9" s="214"/>
      <c r="E9" s="138"/>
      <c r="F9" s="148">
        <v>7</v>
      </c>
      <c r="G9" s="7">
        <v>3</v>
      </c>
      <c r="H9" s="9" t="s">
        <v>62</v>
      </c>
      <c r="I9" s="214"/>
      <c r="J9" s="148">
        <v>7</v>
      </c>
      <c r="K9" s="7">
        <v>3</v>
      </c>
      <c r="L9" s="7" t="s">
        <v>52</v>
      </c>
      <c r="M9" s="214"/>
      <c r="N9" s="148">
        <v>7</v>
      </c>
      <c r="O9" s="7">
        <v>3</v>
      </c>
      <c r="P9" s="154" t="s">
        <v>62</v>
      </c>
      <c r="Q9" s="214"/>
      <c r="R9" s="148">
        <v>9</v>
      </c>
      <c r="S9" s="7">
        <v>1</v>
      </c>
      <c r="T9" s="9" t="s">
        <v>64</v>
      </c>
      <c r="U9" s="214"/>
    </row>
    <row r="10" spans="1:22" ht="12" customHeight="1" x14ac:dyDescent="0.2">
      <c r="A10" s="148">
        <v>7</v>
      </c>
      <c r="B10" s="7">
        <v>4</v>
      </c>
      <c r="C10" s="9" t="s">
        <v>67</v>
      </c>
      <c r="D10" s="214"/>
      <c r="E10" s="138"/>
      <c r="F10" s="148">
        <v>9</v>
      </c>
      <c r="G10" s="7">
        <v>4</v>
      </c>
      <c r="H10" s="9" t="s">
        <v>54</v>
      </c>
      <c r="I10" s="214"/>
      <c r="J10" s="148">
        <v>9</v>
      </c>
      <c r="K10" s="7">
        <v>4</v>
      </c>
      <c r="L10" s="7" t="s">
        <v>49</v>
      </c>
      <c r="M10" s="214"/>
      <c r="N10" s="148">
        <v>4</v>
      </c>
      <c r="O10" s="7">
        <v>1</v>
      </c>
      <c r="P10" s="7" t="s">
        <v>52</v>
      </c>
      <c r="Q10" s="214"/>
      <c r="R10" s="148">
        <v>7</v>
      </c>
      <c r="S10" s="7">
        <v>3</v>
      </c>
      <c r="T10" s="9" t="s">
        <v>71</v>
      </c>
      <c r="U10" s="214"/>
    </row>
    <row r="11" spans="1:22" ht="12" customHeight="1" x14ac:dyDescent="0.2">
      <c r="A11" s="4"/>
      <c r="B11" s="4"/>
      <c r="C11" s="4"/>
      <c r="D11" s="4"/>
      <c r="E11" s="4"/>
      <c r="F11" s="4"/>
      <c r="G11" s="4"/>
      <c r="H11" s="4"/>
      <c r="I11" s="138"/>
      <c r="M11" s="138"/>
      <c r="Q11" s="138"/>
      <c r="U11" s="138"/>
    </row>
    <row r="12" spans="1:22" ht="12" customHeight="1" x14ac:dyDescent="0.2">
      <c r="A12" s="148">
        <v>9</v>
      </c>
      <c r="B12" s="7">
        <v>1</v>
      </c>
      <c r="C12" s="9" t="s">
        <v>72</v>
      </c>
      <c r="D12" s="214">
        <v>3</v>
      </c>
      <c r="E12" s="138"/>
      <c r="F12" s="148">
        <v>13</v>
      </c>
      <c r="G12" s="7">
        <v>4</v>
      </c>
      <c r="H12" s="157" t="s">
        <v>79</v>
      </c>
      <c r="I12" s="214">
        <v>3</v>
      </c>
      <c r="J12" s="148">
        <v>11</v>
      </c>
      <c r="K12" s="7">
        <v>3</v>
      </c>
      <c r="L12" s="157" t="s">
        <v>73</v>
      </c>
      <c r="M12" s="214">
        <v>3</v>
      </c>
      <c r="N12" s="148">
        <v>10</v>
      </c>
      <c r="O12" s="7">
        <v>2</v>
      </c>
      <c r="P12" s="157" t="s">
        <v>63</v>
      </c>
      <c r="Q12" s="214">
        <v>3</v>
      </c>
      <c r="R12" s="148">
        <v>13</v>
      </c>
      <c r="S12" s="7">
        <v>1</v>
      </c>
      <c r="T12" s="157" t="s">
        <v>66</v>
      </c>
      <c r="U12" s="214">
        <v>3</v>
      </c>
    </row>
    <row r="13" spans="1:22" ht="12" customHeight="1" x14ac:dyDescent="0.2">
      <c r="A13" s="148">
        <v>10</v>
      </c>
      <c r="B13" s="7">
        <v>2</v>
      </c>
      <c r="C13" s="7" t="s">
        <v>77</v>
      </c>
      <c r="D13" s="214"/>
      <c r="E13" s="138"/>
      <c r="F13" s="148">
        <v>10</v>
      </c>
      <c r="G13" s="7">
        <v>2</v>
      </c>
      <c r="H13" s="9" t="s">
        <v>76</v>
      </c>
      <c r="I13" s="214"/>
      <c r="J13" s="148">
        <v>8</v>
      </c>
      <c r="K13" s="7">
        <v>1</v>
      </c>
      <c r="L13" s="7" t="s">
        <v>62</v>
      </c>
      <c r="M13" s="214"/>
      <c r="N13" s="148">
        <v>8</v>
      </c>
      <c r="O13" s="7">
        <v>1</v>
      </c>
      <c r="P13" s="7" t="s">
        <v>70</v>
      </c>
      <c r="Q13" s="214"/>
      <c r="R13" s="148">
        <v>10</v>
      </c>
      <c r="S13" s="7">
        <v>2</v>
      </c>
      <c r="T13" s="154" t="s">
        <v>75</v>
      </c>
      <c r="U13" s="214"/>
    </row>
    <row r="14" spans="1:22" ht="12" customHeight="1" x14ac:dyDescent="0.2">
      <c r="A14" s="149"/>
      <c r="B14" s="169">
        <v>3</v>
      </c>
      <c r="C14" s="7" t="s">
        <v>433</v>
      </c>
      <c r="D14" s="214"/>
      <c r="E14" s="138"/>
      <c r="F14" s="148">
        <v>11</v>
      </c>
      <c r="G14" s="7">
        <v>3</v>
      </c>
      <c r="H14" s="155" t="s">
        <v>73</v>
      </c>
      <c r="I14" s="214"/>
      <c r="J14" s="148">
        <v>13</v>
      </c>
      <c r="K14" s="7">
        <v>4</v>
      </c>
      <c r="L14" s="7" t="s">
        <v>71</v>
      </c>
      <c r="M14" s="214"/>
      <c r="N14" s="148">
        <v>13</v>
      </c>
      <c r="O14" s="7">
        <v>4</v>
      </c>
      <c r="P14" s="7" t="s">
        <v>75</v>
      </c>
      <c r="Q14" s="214"/>
      <c r="R14" s="148">
        <v>11</v>
      </c>
      <c r="S14" s="7">
        <v>3</v>
      </c>
      <c r="T14" s="9" t="s">
        <v>74</v>
      </c>
      <c r="U14" s="214"/>
    </row>
    <row r="15" spans="1:22" ht="12" customHeight="1" x14ac:dyDescent="0.2">
      <c r="A15" s="4"/>
      <c r="B15" s="7"/>
      <c r="C15" s="15"/>
      <c r="D15" s="214"/>
      <c r="E15" s="138"/>
      <c r="F15" s="148">
        <v>8</v>
      </c>
      <c r="G15" s="7">
        <v>1</v>
      </c>
      <c r="H15" s="155" t="s">
        <v>68</v>
      </c>
      <c r="I15" s="214"/>
      <c r="J15" s="148">
        <v>10</v>
      </c>
      <c r="K15" s="7">
        <v>2</v>
      </c>
      <c r="L15" s="154" t="s">
        <v>74</v>
      </c>
      <c r="M15" s="214"/>
      <c r="N15" s="148">
        <v>11</v>
      </c>
      <c r="O15" s="7">
        <v>3</v>
      </c>
      <c r="P15" s="7" t="s">
        <v>65</v>
      </c>
      <c r="Q15" s="214"/>
      <c r="R15" s="148">
        <v>8</v>
      </c>
      <c r="S15" s="7">
        <v>4</v>
      </c>
      <c r="T15" s="7" t="s">
        <v>55</v>
      </c>
      <c r="U15" s="214"/>
    </row>
    <row r="16" spans="1:22" ht="12" customHeight="1" x14ac:dyDescent="0.2">
      <c r="A16" s="4"/>
      <c r="B16" s="4"/>
      <c r="C16" s="4"/>
      <c r="D16" s="4"/>
      <c r="E16" s="4"/>
      <c r="I16" s="138"/>
      <c r="M16" s="138"/>
      <c r="Q16" s="138"/>
      <c r="U16" s="138"/>
    </row>
    <row r="17" spans="1:21" ht="12" customHeight="1" x14ac:dyDescent="0.2">
      <c r="A17" s="4"/>
      <c r="B17" s="4"/>
      <c r="D17" s="213"/>
      <c r="E17" s="138"/>
      <c r="F17" s="148">
        <v>12</v>
      </c>
      <c r="G17" s="7">
        <v>1</v>
      </c>
      <c r="H17" s="157" t="s">
        <v>78</v>
      </c>
      <c r="I17" s="214">
        <v>4</v>
      </c>
      <c r="J17" s="148">
        <v>12</v>
      </c>
      <c r="K17" s="7">
        <v>1</v>
      </c>
      <c r="L17" s="157" t="s">
        <v>56</v>
      </c>
      <c r="M17" s="214">
        <v>4</v>
      </c>
      <c r="N17" s="148">
        <v>14</v>
      </c>
      <c r="O17" s="7">
        <v>2</v>
      </c>
      <c r="P17" s="157" t="s">
        <v>79</v>
      </c>
      <c r="Q17" s="214">
        <v>4</v>
      </c>
      <c r="R17" s="148">
        <v>12</v>
      </c>
      <c r="S17" s="7">
        <v>1</v>
      </c>
      <c r="T17" s="157" t="s">
        <v>73</v>
      </c>
      <c r="U17" s="214">
        <v>4</v>
      </c>
    </row>
    <row r="18" spans="1:21" ht="12" customHeight="1" x14ac:dyDescent="0.2">
      <c r="A18" s="4"/>
      <c r="B18" s="148">
        <v>3</v>
      </c>
      <c r="C18" s="1" t="s">
        <v>383</v>
      </c>
      <c r="D18" s="213"/>
      <c r="E18" s="138"/>
      <c r="F18" s="148">
        <v>14</v>
      </c>
      <c r="G18" s="7">
        <v>2</v>
      </c>
      <c r="H18" s="9" t="s">
        <v>67</v>
      </c>
      <c r="I18" s="214"/>
      <c r="J18" s="148">
        <v>14</v>
      </c>
      <c r="K18" s="7">
        <v>2</v>
      </c>
      <c r="L18" s="7" t="s">
        <v>85</v>
      </c>
      <c r="M18" s="214"/>
      <c r="N18" s="148">
        <v>12</v>
      </c>
      <c r="O18" s="7">
        <v>1</v>
      </c>
      <c r="P18" s="155" t="s">
        <v>71</v>
      </c>
      <c r="Q18" s="214"/>
      <c r="R18" s="148">
        <v>14</v>
      </c>
      <c r="S18" s="7">
        <v>2</v>
      </c>
      <c r="T18" s="7" t="s">
        <v>84</v>
      </c>
      <c r="U18" s="214"/>
    </row>
    <row r="19" spans="1:21" ht="12" customHeight="1" x14ac:dyDescent="0.2">
      <c r="A19" s="4"/>
      <c r="B19" s="147">
        <v>3</v>
      </c>
      <c r="C19" s="1" t="s">
        <v>384</v>
      </c>
      <c r="D19" s="213"/>
      <c r="E19" s="138"/>
      <c r="F19" s="148">
        <v>15</v>
      </c>
      <c r="G19" s="7">
        <v>3</v>
      </c>
      <c r="H19" s="9" t="s">
        <v>48</v>
      </c>
      <c r="I19" s="214"/>
      <c r="J19" s="148">
        <v>15</v>
      </c>
      <c r="K19" s="7">
        <v>3</v>
      </c>
      <c r="L19" s="154" t="s">
        <v>79</v>
      </c>
      <c r="M19" s="214"/>
      <c r="N19" s="148">
        <v>17</v>
      </c>
      <c r="O19" s="7">
        <v>4</v>
      </c>
      <c r="P19" s="155" t="s">
        <v>88</v>
      </c>
      <c r="Q19" s="214"/>
      <c r="R19" s="148">
        <v>15</v>
      </c>
      <c r="S19" s="7">
        <v>3</v>
      </c>
      <c r="T19" s="9" t="s">
        <v>87</v>
      </c>
      <c r="U19" s="214"/>
    </row>
    <row r="20" spans="1:21" ht="12" customHeight="1" x14ac:dyDescent="0.2">
      <c r="A20" s="4"/>
      <c r="B20" s="152">
        <v>1</v>
      </c>
      <c r="C20" s="1" t="s">
        <v>385</v>
      </c>
      <c r="D20" s="213"/>
      <c r="E20" s="138"/>
      <c r="F20" s="148">
        <v>17</v>
      </c>
      <c r="G20" s="7">
        <v>4</v>
      </c>
      <c r="H20" s="154" t="s">
        <v>56</v>
      </c>
      <c r="I20" s="214"/>
      <c r="J20" s="148">
        <v>17</v>
      </c>
      <c r="K20" s="7">
        <v>4</v>
      </c>
      <c r="L20" s="9" t="s">
        <v>60</v>
      </c>
      <c r="M20" s="214"/>
      <c r="N20" s="148">
        <v>15</v>
      </c>
      <c r="O20" s="7">
        <v>3</v>
      </c>
      <c r="P20" s="9" t="s">
        <v>86</v>
      </c>
      <c r="Q20" s="214"/>
      <c r="R20" s="148">
        <v>17</v>
      </c>
      <c r="S20" s="7">
        <v>4</v>
      </c>
      <c r="T20" s="9" t="s">
        <v>51</v>
      </c>
      <c r="U20" s="214"/>
    </row>
    <row r="21" spans="1:21" ht="12" customHeight="1" x14ac:dyDescent="0.2">
      <c r="A21" s="4"/>
      <c r="B21" s="151">
        <v>4</v>
      </c>
      <c r="C21" s="1" t="s">
        <v>382</v>
      </c>
      <c r="D21" s="17"/>
      <c r="E21" s="17"/>
      <c r="F21" s="4"/>
      <c r="G21" s="4"/>
      <c r="H21" s="4"/>
      <c r="I21" s="18"/>
      <c r="M21" s="138"/>
      <c r="Q21" s="4"/>
      <c r="R21" s="4"/>
      <c r="T21" s="4"/>
      <c r="U21" s="138"/>
    </row>
    <row r="22" spans="1:21" ht="12" customHeight="1" x14ac:dyDescent="0.2">
      <c r="A22" s="4"/>
      <c r="B22" s="4"/>
      <c r="D22" s="17"/>
      <c r="E22" s="17"/>
      <c r="F22" s="148">
        <v>21</v>
      </c>
      <c r="G22" s="7">
        <v>4</v>
      </c>
      <c r="H22" s="157" t="s">
        <v>71</v>
      </c>
      <c r="I22" s="214">
        <v>5</v>
      </c>
      <c r="J22" s="148">
        <v>16</v>
      </c>
      <c r="K22" s="7">
        <v>1</v>
      </c>
      <c r="L22" s="157" t="s">
        <v>82</v>
      </c>
      <c r="M22" s="214">
        <v>5</v>
      </c>
      <c r="N22" s="148">
        <v>18</v>
      </c>
      <c r="O22" s="7">
        <v>2</v>
      </c>
      <c r="P22" s="157" t="s">
        <v>90</v>
      </c>
      <c r="Q22" s="214">
        <v>5</v>
      </c>
      <c r="R22" s="148">
        <v>19</v>
      </c>
      <c r="S22" s="7">
        <v>3</v>
      </c>
      <c r="T22" s="157" t="s">
        <v>72</v>
      </c>
      <c r="U22" s="214">
        <v>5</v>
      </c>
    </row>
    <row r="23" spans="1:21" ht="12" customHeight="1" x14ac:dyDescent="0.2">
      <c r="C23" s="1" t="s">
        <v>386</v>
      </c>
      <c r="D23" s="17" t="s">
        <v>387</v>
      </c>
      <c r="E23" s="17"/>
      <c r="F23" s="148">
        <v>18</v>
      </c>
      <c r="G23" s="7">
        <v>2</v>
      </c>
      <c r="H23" s="9" t="s">
        <v>72</v>
      </c>
      <c r="I23" s="214"/>
      <c r="J23" s="148">
        <v>18</v>
      </c>
      <c r="K23" s="7">
        <v>2</v>
      </c>
      <c r="L23" s="9" t="s">
        <v>89</v>
      </c>
      <c r="M23" s="214"/>
      <c r="N23" s="148">
        <v>16</v>
      </c>
      <c r="O23" s="7">
        <v>1</v>
      </c>
      <c r="P23" s="9" t="s">
        <v>83</v>
      </c>
      <c r="Q23" s="214"/>
      <c r="R23" s="148">
        <v>21</v>
      </c>
      <c r="S23" s="7">
        <v>1</v>
      </c>
      <c r="T23" s="155" t="s">
        <v>59</v>
      </c>
      <c r="U23" s="214"/>
    </row>
    <row r="24" spans="1:21" ht="12" customHeight="1" x14ac:dyDescent="0.2">
      <c r="B24" s="1">
        <v>1</v>
      </c>
      <c r="C24" s="157" t="s">
        <v>75</v>
      </c>
      <c r="D24" s="17" t="s">
        <v>389</v>
      </c>
      <c r="E24" s="17"/>
      <c r="F24" s="148">
        <v>19</v>
      </c>
      <c r="G24" s="7">
        <v>3</v>
      </c>
      <c r="H24" s="9" t="s">
        <v>69</v>
      </c>
      <c r="I24" s="214"/>
      <c r="J24" s="148">
        <v>19</v>
      </c>
      <c r="K24" s="7">
        <v>3</v>
      </c>
      <c r="L24" s="7" t="s">
        <v>61</v>
      </c>
      <c r="M24" s="214"/>
      <c r="N24" s="148">
        <v>21</v>
      </c>
      <c r="O24" s="7">
        <v>4</v>
      </c>
      <c r="P24" s="9" t="s">
        <v>48</v>
      </c>
      <c r="Q24" s="214"/>
      <c r="R24" s="148">
        <v>16</v>
      </c>
      <c r="S24" s="7">
        <v>4</v>
      </c>
      <c r="T24" s="7" t="s">
        <v>81</v>
      </c>
      <c r="U24" s="214"/>
    </row>
    <row r="25" spans="1:21" ht="12" customHeight="1" x14ac:dyDescent="0.2">
      <c r="B25" s="1">
        <v>2</v>
      </c>
      <c r="C25" s="157" t="s">
        <v>75</v>
      </c>
      <c r="D25" s="24" t="s">
        <v>388</v>
      </c>
      <c r="E25" s="24"/>
      <c r="F25" s="148">
        <v>16</v>
      </c>
      <c r="G25" s="7">
        <v>1</v>
      </c>
      <c r="H25" s="9" t="s">
        <v>80</v>
      </c>
      <c r="I25" s="214"/>
      <c r="J25" s="148">
        <v>21</v>
      </c>
      <c r="K25" s="7">
        <v>4</v>
      </c>
      <c r="L25" s="9" t="s">
        <v>53</v>
      </c>
      <c r="M25" s="214"/>
      <c r="N25" s="148">
        <v>19</v>
      </c>
      <c r="O25" s="7">
        <v>3</v>
      </c>
      <c r="P25" s="9" t="s">
        <v>81</v>
      </c>
      <c r="Q25" s="214"/>
      <c r="R25" s="148">
        <v>18</v>
      </c>
      <c r="S25" s="7">
        <v>2</v>
      </c>
      <c r="T25" s="9" t="s">
        <v>62</v>
      </c>
      <c r="U25" s="214"/>
    </row>
    <row r="26" spans="1:21" ht="12" customHeight="1" x14ac:dyDescent="0.2">
      <c r="A26" s="4"/>
      <c r="B26" s="1">
        <v>3</v>
      </c>
      <c r="C26" s="157" t="s">
        <v>80</v>
      </c>
      <c r="D26" s="24" t="s">
        <v>390</v>
      </c>
      <c r="E26" s="24"/>
      <c r="I26" s="18"/>
      <c r="M26" s="138"/>
      <c r="Q26" s="138"/>
      <c r="R26" s="4"/>
      <c r="U26" s="21"/>
    </row>
    <row r="27" spans="1:21" ht="12" customHeight="1" x14ac:dyDescent="0.2">
      <c r="A27" s="4"/>
      <c r="B27" s="1">
        <v>4</v>
      </c>
      <c r="C27" s="157" t="s">
        <v>66</v>
      </c>
      <c r="D27" s="35" t="s">
        <v>374</v>
      </c>
      <c r="E27" s="35"/>
      <c r="F27" s="153">
        <v>20</v>
      </c>
      <c r="G27" s="147">
        <v>1</v>
      </c>
      <c r="H27" s="157" t="s">
        <v>50</v>
      </c>
      <c r="I27" s="214">
        <v>6</v>
      </c>
      <c r="J27" s="148">
        <v>20</v>
      </c>
      <c r="K27" s="7">
        <v>1</v>
      </c>
      <c r="L27" s="157" t="s">
        <v>80</v>
      </c>
      <c r="M27" s="214">
        <v>6</v>
      </c>
      <c r="N27" s="148">
        <v>22</v>
      </c>
      <c r="O27" s="7">
        <v>2</v>
      </c>
      <c r="P27" s="157" t="s">
        <v>92</v>
      </c>
      <c r="Q27" s="214">
        <v>6</v>
      </c>
      <c r="R27" s="148">
        <v>24</v>
      </c>
      <c r="S27" s="7">
        <v>4</v>
      </c>
      <c r="T27" s="157" t="s">
        <v>86</v>
      </c>
      <c r="U27" s="214">
        <v>6</v>
      </c>
    </row>
    <row r="28" spans="1:21" ht="12" customHeight="1" x14ac:dyDescent="0.2">
      <c r="A28" s="4"/>
      <c r="B28" s="1">
        <v>5</v>
      </c>
      <c r="C28" s="157" t="s">
        <v>91</v>
      </c>
      <c r="D28" s="24" t="s">
        <v>391</v>
      </c>
      <c r="E28" s="24"/>
      <c r="F28" s="148">
        <v>22</v>
      </c>
      <c r="G28" s="7">
        <v>2</v>
      </c>
      <c r="H28" s="9" t="s">
        <v>66</v>
      </c>
      <c r="I28" s="214"/>
      <c r="J28" s="148">
        <v>22</v>
      </c>
      <c r="K28" s="7">
        <v>2</v>
      </c>
      <c r="L28" s="25" t="s">
        <v>94</v>
      </c>
      <c r="M28" s="214"/>
      <c r="N28" s="148">
        <v>20</v>
      </c>
      <c r="O28" s="7">
        <v>1</v>
      </c>
      <c r="P28" s="154" t="s">
        <v>72</v>
      </c>
      <c r="Q28" s="214"/>
      <c r="R28" s="148">
        <v>22</v>
      </c>
      <c r="S28" s="7">
        <v>2</v>
      </c>
      <c r="T28" s="155" t="s">
        <v>77</v>
      </c>
      <c r="U28" s="214"/>
    </row>
    <row r="29" spans="1:21" ht="12" customHeight="1" x14ac:dyDescent="0.2">
      <c r="A29" s="4"/>
      <c r="B29" s="1">
        <v>6</v>
      </c>
      <c r="C29" s="157" t="s">
        <v>92</v>
      </c>
      <c r="D29" s="35" t="s">
        <v>393</v>
      </c>
      <c r="E29" s="35"/>
      <c r="F29" s="148">
        <v>23</v>
      </c>
      <c r="G29" s="7">
        <v>3</v>
      </c>
      <c r="H29" s="7" t="s">
        <v>93</v>
      </c>
      <c r="I29" s="214"/>
      <c r="J29" s="148">
        <v>23</v>
      </c>
      <c r="K29" s="7">
        <v>3</v>
      </c>
      <c r="L29" s="25" t="s">
        <v>67</v>
      </c>
      <c r="M29" s="214"/>
      <c r="N29" s="148">
        <v>25</v>
      </c>
      <c r="O29" s="7">
        <v>4</v>
      </c>
      <c r="P29" s="9" t="s">
        <v>99</v>
      </c>
      <c r="Q29" s="214"/>
      <c r="R29" s="148">
        <v>23</v>
      </c>
      <c r="S29" s="7">
        <v>3</v>
      </c>
      <c r="T29" s="9" t="s">
        <v>67</v>
      </c>
      <c r="U29" s="214"/>
    </row>
    <row r="30" spans="1:21" ht="12" customHeight="1" x14ac:dyDescent="0.2">
      <c r="A30" s="4"/>
      <c r="B30" s="1">
        <v>7</v>
      </c>
      <c r="C30" s="157" t="s">
        <v>86</v>
      </c>
      <c r="D30" s="35" t="s">
        <v>392</v>
      </c>
      <c r="E30" s="35"/>
      <c r="F30" s="148">
        <v>25</v>
      </c>
      <c r="G30" s="7">
        <v>4</v>
      </c>
      <c r="H30" s="7" t="s">
        <v>97</v>
      </c>
      <c r="I30" s="214"/>
      <c r="J30" s="148">
        <v>25</v>
      </c>
      <c r="K30" s="7">
        <v>4</v>
      </c>
      <c r="L30" s="9" t="s">
        <v>58</v>
      </c>
      <c r="M30" s="214"/>
      <c r="N30" s="148">
        <v>23</v>
      </c>
      <c r="O30" s="7">
        <v>3</v>
      </c>
      <c r="P30" s="9" t="s">
        <v>95</v>
      </c>
      <c r="Q30" s="214"/>
      <c r="R30" s="147">
        <v>20</v>
      </c>
      <c r="S30" s="7">
        <v>1</v>
      </c>
      <c r="T30" s="9" t="s">
        <v>82</v>
      </c>
      <c r="U30" s="214"/>
    </row>
    <row r="31" spans="1:21" ht="12" customHeight="1" x14ac:dyDescent="0.2">
      <c r="B31" s="1">
        <v>8</v>
      </c>
      <c r="C31" s="157" t="s">
        <v>72</v>
      </c>
      <c r="D31" s="24" t="s">
        <v>375</v>
      </c>
      <c r="E31" s="24"/>
      <c r="F31" s="4"/>
      <c r="G31" s="4"/>
      <c r="H31" s="4"/>
      <c r="I31" s="18"/>
      <c r="M31" s="138"/>
      <c r="Q31" s="26"/>
      <c r="R31" s="4"/>
      <c r="S31" s="4"/>
      <c r="T31" s="4"/>
      <c r="U31" s="4"/>
    </row>
    <row r="32" spans="1:21" ht="12" customHeight="1" x14ac:dyDescent="0.2">
      <c r="A32" s="4"/>
      <c r="B32" s="1">
        <v>9</v>
      </c>
      <c r="C32" s="157" t="s">
        <v>72</v>
      </c>
      <c r="D32" s="24" t="s">
        <v>394</v>
      </c>
      <c r="E32" s="24">
        <v>4</v>
      </c>
      <c r="F32" s="148">
        <v>24</v>
      </c>
      <c r="G32" s="7">
        <v>1</v>
      </c>
      <c r="H32" s="157" t="s">
        <v>90</v>
      </c>
      <c r="I32" s="214">
        <v>7</v>
      </c>
      <c r="J32" s="148">
        <v>24</v>
      </c>
      <c r="K32" s="7">
        <v>1</v>
      </c>
      <c r="L32" s="157" t="s">
        <v>91</v>
      </c>
      <c r="M32" s="216">
        <v>7</v>
      </c>
      <c r="N32" s="148">
        <v>24</v>
      </c>
      <c r="O32" s="7">
        <v>1</v>
      </c>
      <c r="P32" s="157" t="s">
        <v>50</v>
      </c>
      <c r="Q32" s="214">
        <v>7</v>
      </c>
      <c r="U32" s="4"/>
    </row>
    <row r="33" spans="1:22" ht="12" customHeight="1" x14ac:dyDescent="0.2">
      <c r="A33" s="4"/>
      <c r="B33" s="1">
        <v>10</v>
      </c>
      <c r="C33" s="157" t="s">
        <v>101</v>
      </c>
      <c r="D33" s="17" t="s">
        <v>395</v>
      </c>
      <c r="E33" s="24">
        <v>3</v>
      </c>
      <c r="F33" s="148">
        <v>26</v>
      </c>
      <c r="G33" s="7">
        <v>2</v>
      </c>
      <c r="H33" s="9" t="s">
        <v>99</v>
      </c>
      <c r="I33" s="214"/>
      <c r="J33" s="148">
        <v>26</v>
      </c>
      <c r="K33" s="7">
        <v>2</v>
      </c>
      <c r="L33" s="25" t="s">
        <v>100</v>
      </c>
      <c r="M33" s="216"/>
      <c r="N33" s="148">
        <v>26</v>
      </c>
      <c r="O33" s="7">
        <v>2</v>
      </c>
      <c r="P33" s="9" t="s">
        <v>91</v>
      </c>
      <c r="Q33" s="214"/>
      <c r="U33" s="4"/>
    </row>
    <row r="34" spans="1:22" ht="12" customHeight="1" x14ac:dyDescent="0.2">
      <c r="A34" s="4"/>
      <c r="B34" s="1">
        <v>11</v>
      </c>
      <c r="C34" s="157" t="s">
        <v>79</v>
      </c>
      <c r="D34" s="17" t="s">
        <v>397</v>
      </c>
      <c r="E34" s="24">
        <v>1</v>
      </c>
      <c r="F34" s="148">
        <v>27</v>
      </c>
      <c r="G34" s="7">
        <v>3</v>
      </c>
      <c r="H34" s="154" t="s">
        <v>52</v>
      </c>
      <c r="I34" s="214"/>
      <c r="J34" s="148">
        <v>27</v>
      </c>
      <c r="K34" s="7">
        <v>3</v>
      </c>
      <c r="L34" s="25" t="s">
        <v>83</v>
      </c>
      <c r="M34" s="216"/>
      <c r="N34" s="148">
        <v>27</v>
      </c>
      <c r="O34" s="7">
        <v>3</v>
      </c>
      <c r="P34" s="154" t="s">
        <v>96</v>
      </c>
      <c r="Q34" s="214"/>
      <c r="U34" s="4"/>
      <c r="V34" s="29"/>
    </row>
    <row r="35" spans="1:22" ht="12" customHeight="1" x14ac:dyDescent="0.2">
      <c r="A35" s="4"/>
      <c r="B35" s="1">
        <v>12</v>
      </c>
      <c r="C35" s="157" t="s">
        <v>79</v>
      </c>
      <c r="D35" s="24" t="s">
        <v>396</v>
      </c>
      <c r="E35" s="24">
        <v>2</v>
      </c>
      <c r="F35" s="148">
        <v>29</v>
      </c>
      <c r="G35" s="7">
        <v>4</v>
      </c>
      <c r="H35" s="9" t="s">
        <v>88</v>
      </c>
      <c r="I35" s="214"/>
      <c r="J35" s="148">
        <v>29</v>
      </c>
      <c r="K35" s="7">
        <v>4</v>
      </c>
      <c r="L35" s="154" t="s">
        <v>68</v>
      </c>
      <c r="M35" s="216"/>
      <c r="N35" s="148">
        <v>29</v>
      </c>
      <c r="O35" s="7">
        <v>4</v>
      </c>
      <c r="P35" s="154" t="s">
        <v>73</v>
      </c>
      <c r="Q35" s="214"/>
      <c r="U35" s="4"/>
      <c r="V35" s="29"/>
    </row>
    <row r="36" spans="1:22" ht="12" customHeight="1" x14ac:dyDescent="0.2">
      <c r="B36" s="1">
        <v>13</v>
      </c>
      <c r="C36" s="157" t="s">
        <v>48</v>
      </c>
      <c r="D36" s="24" t="s">
        <v>398</v>
      </c>
      <c r="E36" s="24"/>
      <c r="F36" s="4"/>
      <c r="G36" s="4"/>
      <c r="H36" s="4"/>
      <c r="I36" s="18"/>
      <c r="M36" s="138"/>
      <c r="Q36" s="4"/>
      <c r="R36" s="4"/>
      <c r="S36" s="4"/>
      <c r="U36" s="4"/>
      <c r="V36" s="29"/>
    </row>
    <row r="37" spans="1:22" ht="12.75" customHeight="1" x14ac:dyDescent="0.2">
      <c r="A37" s="4"/>
      <c r="B37" s="1">
        <v>14</v>
      </c>
      <c r="C37" s="157" t="s">
        <v>98</v>
      </c>
      <c r="D37" s="24" t="s">
        <v>399</v>
      </c>
      <c r="E37" s="24"/>
      <c r="F37" s="148">
        <v>30</v>
      </c>
      <c r="G37" s="7">
        <v>2</v>
      </c>
      <c r="H37" s="157" t="s">
        <v>75</v>
      </c>
      <c r="I37" s="214">
        <v>8</v>
      </c>
      <c r="J37" s="148">
        <v>28</v>
      </c>
      <c r="K37" s="7">
        <v>1</v>
      </c>
      <c r="L37" s="157" t="s">
        <v>75</v>
      </c>
      <c r="M37" s="216">
        <v>8</v>
      </c>
      <c r="N37" s="148">
        <v>28</v>
      </c>
      <c r="O37" s="7">
        <v>1</v>
      </c>
      <c r="P37" s="157" t="s">
        <v>98</v>
      </c>
      <c r="Q37" s="216">
        <v>8</v>
      </c>
      <c r="R37" s="4"/>
      <c r="S37" s="4"/>
      <c r="U37" s="4"/>
    </row>
    <row r="38" spans="1:22" ht="12.75" customHeight="1" x14ac:dyDescent="0.2">
      <c r="B38" s="1">
        <v>15</v>
      </c>
      <c r="C38" s="157" t="s">
        <v>59</v>
      </c>
      <c r="D38" s="17" t="s">
        <v>421</v>
      </c>
      <c r="E38" s="17"/>
      <c r="F38" s="153">
        <v>28</v>
      </c>
      <c r="G38" s="147">
        <v>1</v>
      </c>
      <c r="H38" s="9" t="s">
        <v>83</v>
      </c>
      <c r="I38" s="214"/>
      <c r="J38" s="148">
        <v>30</v>
      </c>
      <c r="K38" s="7">
        <v>2</v>
      </c>
      <c r="L38" s="9" t="s">
        <v>88</v>
      </c>
      <c r="M38" s="216"/>
      <c r="N38" s="148">
        <v>30</v>
      </c>
      <c r="O38" s="7">
        <v>2</v>
      </c>
      <c r="P38" s="9" t="s">
        <v>82</v>
      </c>
      <c r="Q38" s="216"/>
      <c r="R38" s="4"/>
      <c r="S38" s="4"/>
      <c r="T38" s="4"/>
      <c r="U38" s="4"/>
    </row>
    <row r="39" spans="1:22" ht="12.75" customHeight="1" x14ac:dyDescent="0.2">
      <c r="A39" s="4"/>
      <c r="B39" s="1">
        <v>16</v>
      </c>
      <c r="C39" s="157" t="s">
        <v>50</v>
      </c>
      <c r="D39" s="17" t="s">
        <v>400</v>
      </c>
      <c r="E39" s="17"/>
      <c r="F39" s="148">
        <v>33</v>
      </c>
      <c r="G39" s="7">
        <v>4</v>
      </c>
      <c r="H39" s="9" t="s">
        <v>87</v>
      </c>
      <c r="I39" s="214"/>
      <c r="J39" s="148">
        <v>31</v>
      </c>
      <c r="K39" s="7">
        <v>3</v>
      </c>
      <c r="L39" s="7" t="s">
        <v>97</v>
      </c>
      <c r="M39" s="216"/>
      <c r="N39" s="148">
        <v>31</v>
      </c>
      <c r="O39" s="7">
        <v>3</v>
      </c>
      <c r="P39" s="31" t="s">
        <v>102</v>
      </c>
      <c r="Q39" s="216"/>
      <c r="R39" s="4"/>
      <c r="S39" s="4"/>
      <c r="T39" s="4"/>
      <c r="U39" s="4"/>
    </row>
    <row r="40" spans="1:22" ht="12.75" customHeight="1" x14ac:dyDescent="0.2">
      <c r="A40" s="4"/>
      <c r="B40" s="1">
        <v>17</v>
      </c>
      <c r="C40" s="157" t="s">
        <v>50</v>
      </c>
      <c r="D40" s="24" t="s">
        <v>401</v>
      </c>
      <c r="E40" s="24"/>
      <c r="F40" s="148">
        <v>31</v>
      </c>
      <c r="G40" s="7">
        <v>3</v>
      </c>
      <c r="H40" s="9" t="s">
        <v>91</v>
      </c>
      <c r="I40" s="214"/>
      <c r="J40" s="148">
        <v>33</v>
      </c>
      <c r="K40" s="32">
        <v>4</v>
      </c>
      <c r="L40" s="9" t="s">
        <v>76</v>
      </c>
      <c r="M40" s="216"/>
      <c r="N40" s="148">
        <v>32</v>
      </c>
      <c r="O40" s="32"/>
      <c r="P40" s="9"/>
      <c r="Q40" s="216"/>
      <c r="R40" s="4"/>
      <c r="S40" s="4"/>
      <c r="T40" s="4"/>
      <c r="U40" s="4"/>
    </row>
    <row r="41" spans="1:22" ht="12.75" customHeight="1" x14ac:dyDescent="0.2">
      <c r="A41" s="4"/>
      <c r="B41" s="1">
        <v>18</v>
      </c>
      <c r="C41" s="157" t="s">
        <v>51</v>
      </c>
      <c r="D41" s="17" t="s">
        <v>402</v>
      </c>
      <c r="E41" s="17"/>
      <c r="F41" s="4"/>
      <c r="G41" s="4"/>
      <c r="H41" s="4"/>
      <c r="I41" s="4"/>
      <c r="M41" s="4"/>
      <c r="N41" s="4"/>
      <c r="O41" s="4"/>
      <c r="P41" s="4"/>
      <c r="Q41" s="4"/>
      <c r="R41" s="4"/>
      <c r="S41" s="4"/>
      <c r="U41" s="4"/>
    </row>
    <row r="42" spans="1:22" ht="12.75" customHeight="1" x14ac:dyDescent="0.2">
      <c r="A42" s="4"/>
      <c r="B42" s="1">
        <v>19</v>
      </c>
      <c r="C42" s="157" t="s">
        <v>51</v>
      </c>
      <c r="D42" s="24" t="s">
        <v>404</v>
      </c>
      <c r="E42" s="24"/>
      <c r="F42" s="148">
        <v>32</v>
      </c>
      <c r="G42" s="7">
        <v>1</v>
      </c>
      <c r="H42" s="157" t="s">
        <v>101</v>
      </c>
      <c r="I42" s="214">
        <v>9</v>
      </c>
      <c r="J42" s="148">
        <v>36</v>
      </c>
      <c r="K42" s="7">
        <v>3</v>
      </c>
      <c r="L42" s="157" t="s">
        <v>51</v>
      </c>
      <c r="M42" s="216">
        <v>9</v>
      </c>
      <c r="R42" s="4"/>
      <c r="S42" s="4"/>
      <c r="U42" s="4"/>
    </row>
    <row r="43" spans="1:22" ht="12.75" customHeight="1" x14ac:dyDescent="0.2">
      <c r="A43" s="4"/>
      <c r="B43" s="1">
        <v>20</v>
      </c>
      <c r="C43" s="157" t="s">
        <v>51</v>
      </c>
      <c r="D43" s="24" t="s">
        <v>403</v>
      </c>
      <c r="E43" s="24"/>
      <c r="F43" s="148">
        <v>34</v>
      </c>
      <c r="G43" s="7">
        <v>2</v>
      </c>
      <c r="H43" s="9" t="s">
        <v>104</v>
      </c>
      <c r="I43" s="214"/>
      <c r="J43" s="148">
        <v>32</v>
      </c>
      <c r="K43" s="7">
        <v>1</v>
      </c>
      <c r="L43" s="154" t="s">
        <v>102</v>
      </c>
      <c r="M43" s="216"/>
      <c r="R43" s="4"/>
      <c r="S43" s="4"/>
      <c r="T43" s="4"/>
      <c r="U43" s="4"/>
    </row>
    <row r="44" spans="1:22" ht="12.75" customHeight="1" x14ac:dyDescent="0.2">
      <c r="A44" s="4"/>
      <c r="B44" s="1">
        <v>21</v>
      </c>
      <c r="C44" s="157" t="s">
        <v>56</v>
      </c>
      <c r="D44" s="35" t="s">
        <v>406</v>
      </c>
      <c r="E44" s="35"/>
      <c r="F44" s="148">
        <v>35</v>
      </c>
      <c r="G44" s="7">
        <v>3</v>
      </c>
      <c r="H44" s="154" t="s">
        <v>103</v>
      </c>
      <c r="I44" s="214"/>
      <c r="J44" s="148">
        <v>37</v>
      </c>
      <c r="K44" s="7">
        <v>4</v>
      </c>
      <c r="L44" s="154" t="s">
        <v>86</v>
      </c>
      <c r="M44" s="216"/>
      <c r="R44" s="4"/>
      <c r="S44" s="4"/>
      <c r="T44" s="4"/>
      <c r="U44" s="4"/>
    </row>
    <row r="45" spans="1:22" ht="12.75" customHeight="1" x14ac:dyDescent="0.2">
      <c r="B45" s="1">
        <v>22</v>
      </c>
      <c r="C45" s="157" t="s">
        <v>56</v>
      </c>
      <c r="D45" s="24" t="s">
        <v>405</v>
      </c>
      <c r="E45" s="24"/>
      <c r="F45" s="148">
        <v>37</v>
      </c>
      <c r="G45" s="7">
        <v>4</v>
      </c>
      <c r="H45" s="154" t="s">
        <v>63</v>
      </c>
      <c r="I45" s="214"/>
      <c r="J45" s="148">
        <v>34</v>
      </c>
      <c r="K45" s="7">
        <v>2</v>
      </c>
      <c r="L45" s="9" t="s">
        <v>77</v>
      </c>
      <c r="M45" s="216"/>
      <c r="R45" s="4"/>
      <c r="S45" s="4"/>
      <c r="T45" s="4"/>
      <c r="U45" s="4"/>
    </row>
    <row r="46" spans="1:22" x14ac:dyDescent="0.2">
      <c r="A46" s="4"/>
      <c r="B46" s="1">
        <v>23</v>
      </c>
      <c r="C46" s="157" t="s">
        <v>71</v>
      </c>
      <c r="D46" s="17" t="s">
        <v>407</v>
      </c>
      <c r="E46" s="17"/>
      <c r="F46" s="4"/>
      <c r="G46" s="4"/>
      <c r="I46" s="4"/>
      <c r="M46" s="4"/>
      <c r="N46" s="4"/>
      <c r="O46" s="4"/>
      <c r="Q46" s="4"/>
      <c r="R46" s="4"/>
      <c r="S46" s="4"/>
      <c r="T46" s="4"/>
      <c r="U46" s="4"/>
    </row>
    <row r="47" spans="1:22" ht="12.75" customHeight="1" x14ac:dyDescent="0.2">
      <c r="A47" s="4"/>
      <c r="B47" s="1">
        <v>24</v>
      </c>
      <c r="C47" s="157" t="s">
        <v>87</v>
      </c>
      <c r="D47" s="24" t="s">
        <v>408</v>
      </c>
      <c r="E47" s="24"/>
      <c r="F47" s="148">
        <v>38</v>
      </c>
      <c r="G47" s="7">
        <v>2</v>
      </c>
      <c r="H47" s="157" t="s">
        <v>51</v>
      </c>
      <c r="I47" s="214">
        <v>10</v>
      </c>
      <c r="J47" s="151">
        <v>35</v>
      </c>
      <c r="K47" s="7">
        <v>1</v>
      </c>
      <c r="L47" s="157" t="s">
        <v>90</v>
      </c>
      <c r="M47" s="214">
        <v>10</v>
      </c>
      <c r="N47" s="4"/>
      <c r="O47" s="4"/>
      <c r="Q47" s="4"/>
      <c r="R47" s="4"/>
      <c r="S47" s="4"/>
      <c r="T47" s="4"/>
      <c r="U47" s="4"/>
    </row>
    <row r="48" spans="1:22" ht="12.75" customHeight="1" x14ac:dyDescent="0.2">
      <c r="A48" s="4"/>
      <c r="B48" s="1">
        <v>25</v>
      </c>
      <c r="C48" s="157" t="s">
        <v>74</v>
      </c>
      <c r="D48" s="24" t="s">
        <v>409</v>
      </c>
      <c r="E48" s="24"/>
      <c r="F48" s="148">
        <v>39</v>
      </c>
      <c r="G48" s="7">
        <v>3</v>
      </c>
      <c r="H48" s="9" t="s">
        <v>106</v>
      </c>
      <c r="I48" s="214"/>
      <c r="J48" s="148">
        <v>38</v>
      </c>
      <c r="K48" s="7">
        <v>2</v>
      </c>
      <c r="L48" s="9" t="s">
        <v>105</v>
      </c>
      <c r="M48" s="214"/>
      <c r="N48" s="4"/>
      <c r="O48" s="4"/>
      <c r="Q48" s="4"/>
      <c r="R48" s="4"/>
      <c r="S48" s="4"/>
      <c r="T48" s="4"/>
      <c r="U48" s="4"/>
    </row>
    <row r="49" spans="1:21" ht="12.75" customHeight="1" x14ac:dyDescent="0.2">
      <c r="A49" s="4"/>
      <c r="B49" s="1">
        <v>26</v>
      </c>
      <c r="C49" s="157" t="s">
        <v>82</v>
      </c>
      <c r="D49" s="24" t="s">
        <v>410</v>
      </c>
      <c r="E49" s="24"/>
      <c r="F49" s="148">
        <v>36</v>
      </c>
      <c r="G49" s="7">
        <v>1</v>
      </c>
      <c r="H49" s="9" t="s">
        <v>102</v>
      </c>
      <c r="I49" s="214"/>
      <c r="J49" s="148">
        <v>39</v>
      </c>
      <c r="K49" s="7">
        <v>3</v>
      </c>
      <c r="L49" s="9" t="s">
        <v>78</v>
      </c>
      <c r="M49" s="214"/>
      <c r="N49" s="4"/>
      <c r="O49" s="4"/>
      <c r="Q49" s="4"/>
      <c r="R49" s="4"/>
      <c r="S49" s="4"/>
      <c r="T49" s="4"/>
      <c r="U49" s="4"/>
    </row>
    <row r="50" spans="1:21" ht="12.75" customHeight="1" x14ac:dyDescent="0.2">
      <c r="A50" s="4"/>
      <c r="B50" s="1">
        <v>27</v>
      </c>
      <c r="C50" s="157" t="s">
        <v>63</v>
      </c>
      <c r="D50" s="24" t="s">
        <v>411</v>
      </c>
      <c r="E50" s="24"/>
      <c r="F50" s="148">
        <v>40</v>
      </c>
      <c r="G50" s="7"/>
      <c r="H50" s="15"/>
      <c r="I50" s="214"/>
      <c r="J50" s="150">
        <v>41</v>
      </c>
      <c r="K50" s="7">
        <v>4</v>
      </c>
      <c r="L50" s="33" t="s">
        <v>109</v>
      </c>
      <c r="M50" s="214"/>
      <c r="N50" s="4"/>
      <c r="O50" s="4"/>
      <c r="Q50" s="4"/>
      <c r="R50" s="4"/>
      <c r="S50" s="4"/>
      <c r="T50" s="4"/>
      <c r="U50" s="4"/>
    </row>
    <row r="51" spans="1:21" x14ac:dyDescent="0.2">
      <c r="A51" s="4"/>
      <c r="B51" s="1">
        <v>28</v>
      </c>
      <c r="C51" s="157" t="s">
        <v>63</v>
      </c>
      <c r="D51" s="35" t="s">
        <v>372</v>
      </c>
      <c r="E51" s="35"/>
      <c r="I51" s="4"/>
      <c r="M51" s="4"/>
      <c r="N51" s="4"/>
      <c r="O51" s="4"/>
      <c r="P51" s="4"/>
      <c r="Q51" s="4"/>
      <c r="R51" s="4"/>
      <c r="S51" s="4"/>
      <c r="T51" s="4"/>
      <c r="U51" s="4"/>
    </row>
    <row r="52" spans="1:21" x14ac:dyDescent="0.2">
      <c r="B52" s="1">
        <v>29</v>
      </c>
      <c r="C52" s="157" t="s">
        <v>73</v>
      </c>
      <c r="D52" s="125" t="s">
        <v>373</v>
      </c>
      <c r="E52" s="125"/>
      <c r="J52" s="150">
        <v>42</v>
      </c>
      <c r="K52" s="7">
        <v>2</v>
      </c>
      <c r="L52" s="157" t="s">
        <v>72</v>
      </c>
      <c r="M52" s="216">
        <v>11</v>
      </c>
      <c r="P52"/>
    </row>
    <row r="53" spans="1:21" x14ac:dyDescent="0.2">
      <c r="B53" s="1">
        <v>30</v>
      </c>
      <c r="C53" s="157" t="s">
        <v>73</v>
      </c>
      <c r="D53" s="24" t="s">
        <v>412</v>
      </c>
      <c r="E53" s="24"/>
      <c r="I53" s="36"/>
      <c r="J53" s="150">
        <v>40</v>
      </c>
      <c r="K53" s="7">
        <v>1</v>
      </c>
      <c r="L53" s="38" t="s">
        <v>107</v>
      </c>
      <c r="M53" s="216"/>
      <c r="P53" s="1"/>
    </row>
    <row r="54" spans="1:21" x14ac:dyDescent="0.2">
      <c r="B54" s="1">
        <v>31</v>
      </c>
      <c r="C54" s="157" t="s">
        <v>90</v>
      </c>
      <c r="D54" s="125" t="s">
        <v>413</v>
      </c>
      <c r="E54" s="125"/>
      <c r="I54" s="36"/>
      <c r="J54" s="150">
        <v>45</v>
      </c>
      <c r="K54" s="7">
        <v>4</v>
      </c>
      <c r="L54" s="38" t="s">
        <v>112</v>
      </c>
      <c r="M54" s="216"/>
    </row>
    <row r="55" spans="1:21" x14ac:dyDescent="0.2">
      <c r="B55" s="1">
        <v>32</v>
      </c>
      <c r="C55" s="157" t="s">
        <v>90</v>
      </c>
      <c r="D55" s="17" t="s">
        <v>422</v>
      </c>
      <c r="E55" s="17"/>
      <c r="I55" s="36"/>
      <c r="J55" s="150">
        <v>43</v>
      </c>
      <c r="K55" s="7">
        <v>3</v>
      </c>
      <c r="L55" s="9" t="s">
        <v>108</v>
      </c>
      <c r="M55" s="216"/>
    </row>
    <row r="56" spans="1:21" x14ac:dyDescent="0.2">
      <c r="B56" s="1">
        <v>33</v>
      </c>
      <c r="C56" s="157" t="s">
        <v>90</v>
      </c>
      <c r="D56" s="125" t="s">
        <v>414</v>
      </c>
      <c r="E56" s="125"/>
      <c r="F56" s="2"/>
      <c r="G56" s="4"/>
      <c r="I56" s="36"/>
    </row>
    <row r="57" spans="1:21" ht="12.75" customHeight="1" x14ac:dyDescent="0.2">
      <c r="B57" s="1">
        <v>34</v>
      </c>
      <c r="C57" s="157" t="s">
        <v>49</v>
      </c>
      <c r="D57" s="17" t="s">
        <v>415</v>
      </c>
      <c r="E57" s="17"/>
      <c r="F57" s="2"/>
      <c r="G57" s="4"/>
      <c r="I57" s="36"/>
      <c r="J57" s="150">
        <v>44</v>
      </c>
      <c r="K57" s="7">
        <v>1</v>
      </c>
      <c r="L57" s="157" t="s">
        <v>87</v>
      </c>
      <c r="M57" s="214">
        <v>12</v>
      </c>
    </row>
    <row r="58" spans="1:21" ht="12.75" customHeight="1" x14ac:dyDescent="0.2">
      <c r="B58" s="1">
        <v>35</v>
      </c>
      <c r="C58" s="157" t="s">
        <v>53</v>
      </c>
      <c r="D58" s="17" t="s">
        <v>416</v>
      </c>
      <c r="E58" s="17"/>
      <c r="F58" s="2"/>
      <c r="G58" s="4"/>
      <c r="I58" s="36"/>
      <c r="J58" s="150">
        <v>46</v>
      </c>
      <c r="K58" s="7">
        <v>2</v>
      </c>
      <c r="L58" s="156" t="s">
        <v>110</v>
      </c>
      <c r="M58" s="214"/>
    </row>
    <row r="59" spans="1:21" ht="12.75" customHeight="1" x14ac:dyDescent="0.2">
      <c r="B59" s="1">
        <v>36</v>
      </c>
      <c r="C59" s="157" t="s">
        <v>78</v>
      </c>
      <c r="D59" s="17" t="s">
        <v>417</v>
      </c>
      <c r="E59" s="17"/>
      <c r="F59" s="2"/>
      <c r="G59" s="158"/>
      <c r="I59" s="36"/>
      <c r="J59" s="150">
        <v>47</v>
      </c>
      <c r="K59" s="7">
        <v>3</v>
      </c>
      <c r="L59" s="38" t="s">
        <v>111</v>
      </c>
      <c r="M59" s="214"/>
    </row>
    <row r="60" spans="1:21" ht="12.75" customHeight="1" x14ac:dyDescent="0.2">
      <c r="B60" s="1">
        <v>37</v>
      </c>
      <c r="C60" s="157" t="s">
        <v>60</v>
      </c>
      <c r="D60" s="17" t="s">
        <v>418</v>
      </c>
      <c r="E60" s="17"/>
      <c r="F60" s="2"/>
      <c r="G60" s="4"/>
      <c r="I60" s="36"/>
      <c r="K60" s="152">
        <v>4</v>
      </c>
      <c r="L60" s="154" t="s">
        <v>92</v>
      </c>
      <c r="M60" s="214"/>
      <c r="T60" s="1"/>
    </row>
    <row r="61" spans="1:21" x14ac:dyDescent="0.2">
      <c r="B61" s="1">
        <v>38</v>
      </c>
      <c r="C61" s="157" t="s">
        <v>60</v>
      </c>
      <c r="D61" s="17" t="s">
        <v>419</v>
      </c>
      <c r="E61" s="17"/>
      <c r="F61" s="2"/>
      <c r="I61" s="36"/>
      <c r="L61" s="4"/>
      <c r="T61" s="1"/>
    </row>
    <row r="62" spans="1:21" x14ac:dyDescent="0.2">
      <c r="B62" s="1">
        <v>39</v>
      </c>
      <c r="C62" s="157" t="s">
        <v>60</v>
      </c>
      <c r="D62" s="17" t="s">
        <v>420</v>
      </c>
      <c r="E62" s="17"/>
      <c r="F62" s="2"/>
      <c r="I62" s="36"/>
      <c r="T62" s="1"/>
    </row>
    <row r="63" spans="1:21" x14ac:dyDescent="0.2">
      <c r="C63" s="34"/>
      <c r="D63" s="35"/>
      <c r="E63" s="35"/>
      <c r="F63" s="2"/>
      <c r="I63" s="36"/>
      <c r="T63" s="1"/>
    </row>
    <row r="64" spans="1:21" x14ac:dyDescent="0.2">
      <c r="C64" s="34"/>
      <c r="D64" s="35"/>
      <c r="E64" s="35"/>
      <c r="F64" s="2"/>
      <c r="I64" s="36"/>
    </row>
    <row r="65" spans="3:12" x14ac:dyDescent="0.2">
      <c r="C65" s="34"/>
      <c r="D65" s="35"/>
      <c r="E65" s="35"/>
      <c r="F65" s="2"/>
      <c r="I65" s="36"/>
    </row>
    <row r="66" spans="3:12" x14ac:dyDescent="0.2">
      <c r="C66" s="34"/>
      <c r="D66" s="35"/>
      <c r="E66" s="35"/>
      <c r="F66" s="2"/>
      <c r="I66" s="36"/>
    </row>
    <row r="67" spans="3:12" x14ac:dyDescent="0.2">
      <c r="C67" s="34"/>
      <c r="D67" s="35"/>
      <c r="E67" s="35"/>
      <c r="F67" s="2"/>
      <c r="L67" s="4"/>
    </row>
    <row r="68" spans="3:12" x14ac:dyDescent="0.2">
      <c r="C68" s="34"/>
      <c r="D68" s="35"/>
      <c r="E68" s="35"/>
      <c r="F68" s="2"/>
      <c r="H68" s="39"/>
    </row>
    <row r="69" spans="3:12" x14ac:dyDescent="0.2">
      <c r="D69" s="35"/>
      <c r="E69" s="35"/>
      <c r="F69" s="2"/>
    </row>
    <row r="70" spans="3:12" x14ac:dyDescent="0.2">
      <c r="D70" s="35"/>
      <c r="E70" s="35"/>
    </row>
    <row r="71" spans="3:12" x14ac:dyDescent="0.2">
      <c r="D71" s="35"/>
      <c r="E71" s="35"/>
    </row>
    <row r="72" spans="3:12" x14ac:dyDescent="0.2">
      <c r="D72" s="35"/>
      <c r="E72" s="35"/>
    </row>
    <row r="73" spans="3:12" x14ac:dyDescent="0.2">
      <c r="D73" s="35"/>
      <c r="E73" s="35"/>
    </row>
    <row r="74" spans="3:12" x14ac:dyDescent="0.2">
      <c r="C74" s="34"/>
    </row>
  </sheetData>
  <sortState xmlns:xlrd2="http://schemas.microsoft.com/office/spreadsheetml/2017/richdata2" ref="C24:D62">
    <sortCondition ref="C24:C62"/>
  </sortState>
  <mergeCells count="41">
    <mergeCell ref="I47:I50"/>
    <mergeCell ref="M47:M50"/>
    <mergeCell ref="M52:M55"/>
    <mergeCell ref="M57:M60"/>
    <mergeCell ref="I37:I40"/>
    <mergeCell ref="M37:M40"/>
    <mergeCell ref="Q37:Q40"/>
    <mergeCell ref="I42:I45"/>
    <mergeCell ref="M42:M45"/>
    <mergeCell ref="I27:I30"/>
    <mergeCell ref="M27:M30"/>
    <mergeCell ref="Q27:Q30"/>
    <mergeCell ref="U27:U30"/>
    <mergeCell ref="I32:I35"/>
    <mergeCell ref="M32:M35"/>
    <mergeCell ref="Q32:Q35"/>
    <mergeCell ref="D17:D20"/>
    <mergeCell ref="I17:I20"/>
    <mergeCell ref="M17:M20"/>
    <mergeCell ref="Q17:Q20"/>
    <mergeCell ref="U17:U20"/>
    <mergeCell ref="I22:I25"/>
    <mergeCell ref="M22:M25"/>
    <mergeCell ref="Q22:Q25"/>
    <mergeCell ref="U22:U25"/>
    <mergeCell ref="D7:D10"/>
    <mergeCell ref="I7:I10"/>
    <mergeCell ref="M7:M10"/>
    <mergeCell ref="Q7:Q10"/>
    <mergeCell ref="U7:U10"/>
    <mergeCell ref="D12:D15"/>
    <mergeCell ref="I12:I15"/>
    <mergeCell ref="M12:M15"/>
    <mergeCell ref="Q12:Q15"/>
    <mergeCell ref="U12:U15"/>
    <mergeCell ref="U2:U5"/>
    <mergeCell ref="B1:D1"/>
    <mergeCell ref="D2:D5"/>
    <mergeCell ref="I2:I5"/>
    <mergeCell ref="M2:M5"/>
    <mergeCell ref="Q2:Q5"/>
  </mergeCells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 r:id="rId1"/>
  <headerFooter>
    <oddHeader>&amp;C&amp;"Times New Roman,Normal"&amp;12ffffff&amp;A</oddHeader>
    <oddFooter>&amp;C&amp;"Times New Roman,Normal"&amp;12ffffffPage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F887D-236D-489C-9300-060B54CF8938}">
  <sheetPr>
    <tabColor rgb="FFE6E905"/>
  </sheetPr>
  <dimension ref="A1:HX75"/>
  <sheetViews>
    <sheetView topLeftCell="H16" zoomScale="117" zoomScaleNormal="117" workbookViewId="0">
      <selection activeCell="Y21" sqref="Y21"/>
    </sheetView>
  </sheetViews>
  <sheetFormatPr baseColWidth="10" defaultColWidth="7.5703125" defaultRowHeight="12.75" x14ac:dyDescent="0.2"/>
  <cols>
    <col min="1" max="2" width="2.7109375" style="1" customWidth="1"/>
    <col min="3" max="3" width="20.7109375" style="1" customWidth="1"/>
    <col min="4" max="4" width="7.5703125" style="1"/>
    <col min="5" max="6" width="2.7109375" style="1" customWidth="1"/>
    <col min="7" max="7" width="23.140625" style="1" customWidth="1"/>
    <col min="8" max="8" width="7.5703125" style="1"/>
    <col min="9" max="10" width="2.7109375" style="1" customWidth="1"/>
    <col min="11" max="11" width="21.7109375" style="2" customWidth="1"/>
    <col min="12" max="12" width="7.5703125" style="1"/>
    <col min="13" max="14" width="2.7109375" style="1" customWidth="1"/>
    <col min="15" max="15" width="19.7109375" style="2" customWidth="1"/>
    <col min="16" max="16" width="7.5703125" style="1"/>
    <col min="17" max="18" width="2.7109375" style="1" customWidth="1"/>
    <col min="19" max="19" width="19.7109375" style="2" customWidth="1"/>
    <col min="20" max="20" width="7.5703125" style="1"/>
    <col min="21" max="21" width="2.7109375" style="3" customWidth="1"/>
    <col min="22" max="22" width="24.140625" style="3" hidden="1" customWidth="1"/>
    <col min="23" max="23" width="20.5703125" style="3" hidden="1" customWidth="1"/>
    <col min="24" max="24" width="10.5703125" style="3" hidden="1" customWidth="1"/>
    <col min="25" max="232" width="7.5703125" style="3"/>
    <col min="16372" max="16384" width="11.42578125" customWidth="1"/>
  </cols>
  <sheetData>
    <row r="1" spans="1:24" ht="18" customHeight="1" x14ac:dyDescent="0.35">
      <c r="A1" s="4"/>
      <c r="B1" s="215" t="s">
        <v>43</v>
      </c>
      <c r="C1" s="215"/>
      <c r="D1" s="215"/>
      <c r="E1" s="4"/>
      <c r="F1" s="4"/>
      <c r="G1" s="139" t="s">
        <v>44</v>
      </c>
      <c r="H1" s="139"/>
      <c r="I1" s="4"/>
      <c r="J1" s="139"/>
      <c r="K1" s="139" t="s">
        <v>45</v>
      </c>
      <c r="L1" s="139"/>
      <c r="M1" s="4"/>
      <c r="N1" s="4"/>
      <c r="O1" s="5" t="s">
        <v>46</v>
      </c>
      <c r="P1" s="139"/>
      <c r="Q1" s="139"/>
      <c r="R1" s="139"/>
      <c r="S1" s="139" t="s">
        <v>47</v>
      </c>
      <c r="T1" s="139"/>
      <c r="U1" s="6"/>
      <c r="V1" s="230"/>
      <c r="W1" s="230"/>
      <c r="X1" s="230"/>
    </row>
    <row r="2" spans="1:24" ht="12" customHeight="1" x14ac:dyDescent="0.2">
      <c r="A2" s="148">
        <v>4</v>
      </c>
      <c r="B2" s="7">
        <v>1</v>
      </c>
      <c r="C2" s="8" t="s">
        <v>48</v>
      </c>
      <c r="D2" s="214">
        <v>1</v>
      </c>
      <c r="E2" s="148">
        <v>2</v>
      </c>
      <c r="F2" s="7">
        <v>1</v>
      </c>
      <c r="G2" s="8" t="s">
        <v>49</v>
      </c>
      <c r="H2" s="214">
        <v>1</v>
      </c>
      <c r="I2" s="148">
        <v>2</v>
      </c>
      <c r="J2" s="7">
        <v>1</v>
      </c>
      <c r="K2" s="8" t="s">
        <v>50</v>
      </c>
      <c r="L2" s="214">
        <v>1</v>
      </c>
      <c r="M2" s="148">
        <v>1</v>
      </c>
      <c r="N2" s="7">
        <v>1</v>
      </c>
      <c r="O2" s="8" t="s">
        <v>51</v>
      </c>
      <c r="P2" s="214">
        <v>1</v>
      </c>
      <c r="Q2" s="148">
        <v>3</v>
      </c>
      <c r="R2" s="7">
        <v>1</v>
      </c>
      <c r="S2" s="8" t="s">
        <v>48</v>
      </c>
      <c r="T2" s="214">
        <v>1</v>
      </c>
    </row>
    <row r="3" spans="1:24" ht="12" customHeight="1" x14ac:dyDescent="0.2">
      <c r="A3" s="148">
        <v>3</v>
      </c>
      <c r="B3" s="7">
        <v>2</v>
      </c>
      <c r="C3" s="9" t="s">
        <v>52</v>
      </c>
      <c r="D3" s="214"/>
      <c r="E3" s="148">
        <v>4</v>
      </c>
      <c r="F3" s="7">
        <v>2</v>
      </c>
      <c r="G3" s="9" t="s">
        <v>53</v>
      </c>
      <c r="H3" s="214"/>
      <c r="I3" s="148">
        <v>1</v>
      </c>
      <c r="J3" s="7">
        <v>2</v>
      </c>
      <c r="K3" s="7" t="s">
        <v>54</v>
      </c>
      <c r="L3" s="214"/>
      <c r="M3" s="148">
        <v>2</v>
      </c>
      <c r="N3" s="7">
        <v>2</v>
      </c>
      <c r="O3" s="9" t="s">
        <v>54</v>
      </c>
      <c r="P3" s="214"/>
      <c r="Q3" s="148">
        <v>4</v>
      </c>
      <c r="R3" s="7">
        <v>2</v>
      </c>
      <c r="S3" s="7" t="s">
        <v>52</v>
      </c>
      <c r="T3" s="214"/>
      <c r="V3" s="10" t="s">
        <v>2</v>
      </c>
      <c r="W3" s="11" t="s">
        <v>3</v>
      </c>
      <c r="X3" s="11" t="s">
        <v>4</v>
      </c>
    </row>
    <row r="4" spans="1:24" ht="12" customHeight="1" x14ac:dyDescent="0.2">
      <c r="A4" s="148">
        <v>1</v>
      </c>
      <c r="B4" s="7">
        <v>3</v>
      </c>
      <c r="C4" s="7" t="s">
        <v>49</v>
      </c>
      <c r="D4" s="214"/>
      <c r="E4" s="148">
        <v>1</v>
      </c>
      <c r="F4" s="7">
        <v>3</v>
      </c>
      <c r="G4" s="7" t="s">
        <v>55</v>
      </c>
      <c r="H4" s="214"/>
      <c r="I4" s="148">
        <v>4</v>
      </c>
      <c r="J4" s="7">
        <v>3</v>
      </c>
      <c r="K4" s="9" t="s">
        <v>48</v>
      </c>
      <c r="L4" s="214"/>
      <c r="M4" s="148">
        <v>3</v>
      </c>
      <c r="N4" s="7">
        <v>3</v>
      </c>
      <c r="O4" s="9" t="s">
        <v>56</v>
      </c>
      <c r="P4" s="214"/>
      <c r="Q4" s="148">
        <v>1</v>
      </c>
      <c r="R4" s="7">
        <v>3</v>
      </c>
      <c r="S4" s="7" t="s">
        <v>57</v>
      </c>
      <c r="T4" s="214"/>
      <c r="V4" s="12"/>
      <c r="W4" s="12">
        <f t="shared" ref="W4:W37" si="0">V4*4</f>
        <v>0</v>
      </c>
      <c r="X4" s="11">
        <v>2</v>
      </c>
    </row>
    <row r="5" spans="1:24" ht="12" customHeight="1" x14ac:dyDescent="0.2">
      <c r="A5" s="148">
        <v>2</v>
      </c>
      <c r="B5" s="7">
        <v>4</v>
      </c>
      <c r="C5" s="7" t="s">
        <v>54</v>
      </c>
      <c r="D5" s="214"/>
      <c r="E5" s="148">
        <v>3</v>
      </c>
      <c r="F5" s="7">
        <v>4</v>
      </c>
      <c r="G5" s="9" t="s">
        <v>58</v>
      </c>
      <c r="H5" s="214"/>
      <c r="I5" s="148">
        <v>3</v>
      </c>
      <c r="J5" s="7">
        <v>4</v>
      </c>
      <c r="K5" s="9" t="s">
        <v>59</v>
      </c>
      <c r="L5" s="214"/>
      <c r="M5" s="148">
        <v>4</v>
      </c>
      <c r="N5" s="7">
        <v>4</v>
      </c>
      <c r="O5" s="7" t="s">
        <v>52</v>
      </c>
      <c r="P5" s="214"/>
      <c r="Q5" s="148">
        <v>2</v>
      </c>
      <c r="R5" s="7">
        <v>4</v>
      </c>
      <c r="S5" s="7" t="s">
        <v>56</v>
      </c>
      <c r="T5" s="214"/>
      <c r="V5" s="12"/>
      <c r="W5" s="12">
        <f t="shared" si="0"/>
        <v>0</v>
      </c>
      <c r="X5" s="11"/>
    </row>
    <row r="6" spans="1:24" ht="12" customHeight="1" x14ac:dyDescent="0.2">
      <c r="A6" s="4"/>
      <c r="B6" s="4"/>
      <c r="C6" s="4"/>
      <c r="D6" s="138"/>
      <c r="E6" s="4"/>
      <c r="F6" s="4"/>
      <c r="G6" s="4"/>
      <c r="H6" s="138"/>
      <c r="I6" s="4"/>
      <c r="J6" s="4"/>
      <c r="K6" s="4"/>
      <c r="L6" s="138"/>
      <c r="M6" s="4"/>
      <c r="N6" s="4"/>
      <c r="O6" s="4"/>
      <c r="P6" s="138"/>
      <c r="Q6" s="4"/>
      <c r="R6" s="4"/>
      <c r="S6" s="4"/>
      <c r="T6" s="138"/>
      <c r="V6" s="12"/>
      <c r="W6" s="12">
        <f t="shared" si="0"/>
        <v>0</v>
      </c>
      <c r="X6" s="11"/>
    </row>
    <row r="7" spans="1:24" ht="12" customHeight="1" x14ac:dyDescent="0.2">
      <c r="A7" s="148">
        <v>1</v>
      </c>
      <c r="B7" s="7">
        <v>1</v>
      </c>
      <c r="C7" s="13" t="s">
        <v>60</v>
      </c>
      <c r="D7" s="214">
        <v>2</v>
      </c>
      <c r="E7" s="148">
        <v>2</v>
      </c>
      <c r="F7" s="7">
        <v>1</v>
      </c>
      <c r="G7" s="13" t="s">
        <v>61</v>
      </c>
      <c r="H7" s="214">
        <v>2</v>
      </c>
      <c r="I7" s="148">
        <v>1</v>
      </c>
      <c r="J7" s="7">
        <v>1</v>
      </c>
      <c r="K7" s="13" t="s">
        <v>55</v>
      </c>
      <c r="L7" s="214">
        <v>2</v>
      </c>
      <c r="M7" s="148">
        <v>3</v>
      </c>
      <c r="N7" s="7">
        <v>1</v>
      </c>
      <c r="O7" s="8" t="s">
        <v>62</v>
      </c>
      <c r="P7" s="214">
        <v>2</v>
      </c>
      <c r="Q7" s="148">
        <v>2</v>
      </c>
      <c r="R7" s="7">
        <v>1</v>
      </c>
      <c r="S7" s="8" t="s">
        <v>63</v>
      </c>
      <c r="T7" s="214">
        <v>2</v>
      </c>
      <c r="V7" s="14"/>
      <c r="W7" s="12">
        <f t="shared" si="0"/>
        <v>0</v>
      </c>
      <c r="X7" s="14"/>
    </row>
    <row r="8" spans="1:24" ht="12" customHeight="1" x14ac:dyDescent="0.2">
      <c r="A8" s="148">
        <v>2</v>
      </c>
      <c r="B8" s="7">
        <v>2</v>
      </c>
      <c r="C8" s="7" t="s">
        <v>64</v>
      </c>
      <c r="D8" s="214"/>
      <c r="E8" s="148">
        <v>1</v>
      </c>
      <c r="F8" s="7">
        <v>2</v>
      </c>
      <c r="G8" s="7" t="s">
        <v>65</v>
      </c>
      <c r="H8" s="214"/>
      <c r="I8" s="148">
        <v>4</v>
      </c>
      <c r="J8" s="7">
        <v>2</v>
      </c>
      <c r="K8" s="9" t="s">
        <v>62</v>
      </c>
      <c r="L8" s="214"/>
      <c r="M8" s="148">
        <v>2</v>
      </c>
      <c r="N8" s="7">
        <v>2</v>
      </c>
      <c r="O8" s="7" t="s">
        <v>66</v>
      </c>
      <c r="P8" s="214"/>
      <c r="Q8" s="148">
        <v>1</v>
      </c>
      <c r="R8" s="7">
        <v>2</v>
      </c>
      <c r="S8" s="9" t="s">
        <v>65</v>
      </c>
      <c r="T8" s="214"/>
      <c r="V8" s="12"/>
      <c r="W8" s="12">
        <f t="shared" si="0"/>
        <v>0</v>
      </c>
      <c r="X8" s="11">
        <v>2</v>
      </c>
    </row>
    <row r="9" spans="1:24" ht="12" customHeight="1" x14ac:dyDescent="0.2">
      <c r="A9" s="148">
        <v>3</v>
      </c>
      <c r="B9" s="7">
        <v>3</v>
      </c>
      <c r="C9" s="9" t="s">
        <v>67</v>
      </c>
      <c r="D9" s="214"/>
      <c r="E9" s="148">
        <v>4</v>
      </c>
      <c r="F9" s="7">
        <v>3</v>
      </c>
      <c r="G9" s="9" t="s">
        <v>68</v>
      </c>
      <c r="H9" s="214"/>
      <c r="I9" s="148">
        <v>2</v>
      </c>
      <c r="J9" s="7">
        <v>3</v>
      </c>
      <c r="K9" s="9" t="s">
        <v>69</v>
      </c>
      <c r="L9" s="214"/>
      <c r="M9" s="148">
        <v>4</v>
      </c>
      <c r="N9" s="7">
        <v>3</v>
      </c>
      <c r="O9" s="7" t="s">
        <v>70</v>
      </c>
      <c r="P9" s="214"/>
      <c r="Q9" s="148">
        <v>3</v>
      </c>
      <c r="R9" s="7">
        <v>3</v>
      </c>
      <c r="S9" s="9" t="s">
        <v>71</v>
      </c>
      <c r="T9" s="214"/>
      <c r="V9" s="12"/>
      <c r="W9" s="12">
        <f t="shared" si="0"/>
        <v>0</v>
      </c>
      <c r="X9" s="11"/>
    </row>
    <row r="10" spans="1:24" ht="12" customHeight="1" x14ac:dyDescent="0.2">
      <c r="A10" s="4"/>
      <c r="B10" s="7">
        <v>4</v>
      </c>
      <c r="C10" s="15"/>
      <c r="D10" s="214"/>
      <c r="E10" s="148">
        <v>3</v>
      </c>
      <c r="F10" s="7">
        <v>4</v>
      </c>
      <c r="G10" s="9" t="s">
        <v>62</v>
      </c>
      <c r="H10" s="214"/>
      <c r="I10" s="148">
        <v>3</v>
      </c>
      <c r="J10" s="7">
        <v>4</v>
      </c>
      <c r="K10" s="7" t="s">
        <v>52</v>
      </c>
      <c r="L10" s="214"/>
      <c r="M10" s="148">
        <v>1</v>
      </c>
      <c r="N10" s="7">
        <v>4</v>
      </c>
      <c r="O10" s="9" t="s">
        <v>69</v>
      </c>
      <c r="P10" s="214"/>
      <c r="Q10" s="148">
        <v>4</v>
      </c>
      <c r="R10" s="7">
        <v>4</v>
      </c>
      <c r="S10" s="7" t="s">
        <v>55</v>
      </c>
      <c r="T10" s="214"/>
      <c r="V10" s="16"/>
      <c r="W10" s="12">
        <f t="shared" si="0"/>
        <v>0</v>
      </c>
      <c r="X10" s="11">
        <v>2</v>
      </c>
    </row>
    <row r="11" spans="1:24" ht="12" customHeight="1" x14ac:dyDescent="0.2">
      <c r="A11" s="4"/>
      <c r="B11" s="4"/>
      <c r="C11" s="4"/>
      <c r="D11" s="4"/>
      <c r="E11" s="4"/>
      <c r="F11" s="4"/>
      <c r="G11" s="4"/>
      <c r="H11" s="138"/>
      <c r="I11" s="4"/>
      <c r="J11" s="4"/>
      <c r="K11" s="4"/>
      <c r="L11" s="138"/>
      <c r="M11" s="4"/>
      <c r="N11" s="4"/>
      <c r="O11" s="4"/>
      <c r="P11" s="138"/>
      <c r="Q11" s="4"/>
      <c r="R11" s="4"/>
      <c r="S11" s="4"/>
      <c r="T11" s="138"/>
      <c r="V11" s="16"/>
      <c r="W11" s="12">
        <f t="shared" si="0"/>
        <v>0</v>
      </c>
      <c r="X11" s="11">
        <v>0</v>
      </c>
    </row>
    <row r="12" spans="1:24" ht="12" customHeight="1" x14ac:dyDescent="0.2">
      <c r="A12" s="148">
        <v>2</v>
      </c>
      <c r="B12" s="7">
        <v>1</v>
      </c>
      <c r="C12" s="9" t="s">
        <v>72</v>
      </c>
      <c r="D12" s="214">
        <v>3</v>
      </c>
      <c r="E12" s="148">
        <v>3</v>
      </c>
      <c r="F12" s="7">
        <v>1</v>
      </c>
      <c r="G12" s="13" t="s">
        <v>73</v>
      </c>
      <c r="H12" s="214">
        <v>3</v>
      </c>
      <c r="I12" s="148">
        <v>2</v>
      </c>
      <c r="J12" s="7">
        <v>1</v>
      </c>
      <c r="K12" s="8" t="s">
        <v>74</v>
      </c>
      <c r="L12" s="214">
        <v>3</v>
      </c>
      <c r="M12" s="148">
        <v>1</v>
      </c>
      <c r="N12" s="7">
        <v>1</v>
      </c>
      <c r="O12" s="8" t="s">
        <v>74</v>
      </c>
      <c r="P12" s="214">
        <v>3</v>
      </c>
      <c r="Q12" s="148">
        <v>2</v>
      </c>
      <c r="R12" s="7">
        <v>1</v>
      </c>
      <c r="S12" s="8" t="s">
        <v>75</v>
      </c>
      <c r="T12" s="214">
        <v>3</v>
      </c>
      <c r="V12" s="16"/>
      <c r="W12" s="12">
        <f t="shared" si="0"/>
        <v>0</v>
      </c>
      <c r="X12" s="11"/>
    </row>
    <row r="13" spans="1:24" ht="12" customHeight="1" x14ac:dyDescent="0.2">
      <c r="A13" s="148">
        <v>1</v>
      </c>
      <c r="B13" s="7">
        <v>2</v>
      </c>
      <c r="C13" s="9" t="s">
        <v>65</v>
      </c>
      <c r="D13" s="214"/>
      <c r="E13" s="148">
        <v>2</v>
      </c>
      <c r="F13" s="7">
        <v>2</v>
      </c>
      <c r="G13" s="9" t="s">
        <v>76</v>
      </c>
      <c r="H13" s="214"/>
      <c r="I13" s="148">
        <v>3</v>
      </c>
      <c r="J13" s="7">
        <v>2</v>
      </c>
      <c r="K13" s="9" t="s">
        <v>73</v>
      </c>
      <c r="L13" s="214"/>
      <c r="M13" s="148">
        <v>2</v>
      </c>
      <c r="N13" s="7">
        <v>2</v>
      </c>
      <c r="O13" s="9" t="s">
        <v>63</v>
      </c>
      <c r="P13" s="214"/>
      <c r="Q13" s="148">
        <v>3</v>
      </c>
      <c r="R13" s="7">
        <v>2</v>
      </c>
      <c r="S13" s="9" t="s">
        <v>74</v>
      </c>
      <c r="T13" s="214"/>
      <c r="V13" s="16"/>
      <c r="W13" s="12">
        <f t="shared" si="0"/>
        <v>0</v>
      </c>
      <c r="X13" s="11">
        <v>1</v>
      </c>
    </row>
    <row r="14" spans="1:24" ht="12" customHeight="1" x14ac:dyDescent="0.2">
      <c r="A14" s="148">
        <v>3</v>
      </c>
      <c r="B14" s="7">
        <v>3</v>
      </c>
      <c r="C14" s="7" t="s">
        <v>77</v>
      </c>
      <c r="D14" s="214"/>
      <c r="E14" s="148">
        <v>4</v>
      </c>
      <c r="F14" s="7">
        <v>3</v>
      </c>
      <c r="G14" s="9" t="s">
        <v>78</v>
      </c>
      <c r="H14" s="214"/>
      <c r="I14" s="148">
        <v>1</v>
      </c>
      <c r="J14" s="7">
        <v>3</v>
      </c>
      <c r="K14" s="7" t="s">
        <v>49</v>
      </c>
      <c r="L14" s="214"/>
      <c r="M14" s="148">
        <v>3</v>
      </c>
      <c r="N14" s="7">
        <v>3</v>
      </c>
      <c r="O14" s="7" t="s">
        <v>65</v>
      </c>
      <c r="P14" s="214"/>
      <c r="Q14" s="148">
        <v>1</v>
      </c>
      <c r="R14" s="7">
        <v>3</v>
      </c>
      <c r="S14" s="7" t="s">
        <v>64</v>
      </c>
      <c r="T14" s="214"/>
      <c r="V14" s="16"/>
      <c r="W14" s="12">
        <f t="shared" si="0"/>
        <v>0</v>
      </c>
      <c r="X14" s="11">
        <v>2</v>
      </c>
    </row>
    <row r="15" spans="1:24" ht="12" customHeight="1" x14ac:dyDescent="0.2">
      <c r="A15" s="4"/>
      <c r="B15" s="7">
        <v>4</v>
      </c>
      <c r="C15" s="15"/>
      <c r="D15" s="214"/>
      <c r="E15" s="148">
        <v>1</v>
      </c>
      <c r="F15" s="7">
        <v>4</v>
      </c>
      <c r="G15" s="9" t="s">
        <v>54</v>
      </c>
      <c r="H15" s="214"/>
      <c r="I15" s="148">
        <v>4</v>
      </c>
      <c r="J15" s="7">
        <v>4</v>
      </c>
      <c r="K15" s="7" t="s">
        <v>56</v>
      </c>
      <c r="L15" s="214"/>
      <c r="M15" s="148">
        <v>4</v>
      </c>
      <c r="N15" s="7">
        <v>4</v>
      </c>
      <c r="O15" s="9" t="s">
        <v>71</v>
      </c>
      <c r="P15" s="214"/>
      <c r="Q15" s="148">
        <v>4</v>
      </c>
      <c r="R15" s="7">
        <v>4</v>
      </c>
      <c r="S15" s="9" t="s">
        <v>73</v>
      </c>
      <c r="T15" s="214"/>
      <c r="V15" s="16"/>
      <c r="W15" s="12">
        <f t="shared" si="0"/>
        <v>0</v>
      </c>
      <c r="X15" s="11">
        <v>2</v>
      </c>
    </row>
    <row r="16" spans="1:24" ht="12" customHeight="1" x14ac:dyDescent="0.2">
      <c r="A16" s="4"/>
      <c r="B16" s="4"/>
      <c r="C16" s="4"/>
      <c r="D16" s="4"/>
      <c r="E16" s="4"/>
      <c r="F16" s="4"/>
      <c r="G16" s="4"/>
      <c r="H16" s="138"/>
      <c r="I16" s="4"/>
      <c r="J16" s="4"/>
      <c r="K16" s="4"/>
      <c r="L16" s="138"/>
      <c r="M16" s="4"/>
      <c r="N16" s="4"/>
      <c r="O16" s="4"/>
      <c r="P16" s="138"/>
      <c r="Q16" s="4"/>
      <c r="R16" s="4"/>
      <c r="S16" s="4"/>
      <c r="T16" s="138"/>
      <c r="V16" s="16"/>
      <c r="W16" s="12">
        <f t="shared" si="0"/>
        <v>0</v>
      </c>
      <c r="X16" s="11">
        <v>1</v>
      </c>
    </row>
    <row r="17" spans="1:24" ht="12" customHeight="1" x14ac:dyDescent="0.2">
      <c r="A17" s="4"/>
      <c r="B17" s="4"/>
      <c r="D17" s="213"/>
      <c r="E17" s="148">
        <v>1</v>
      </c>
      <c r="F17" s="7">
        <v>1</v>
      </c>
      <c r="G17" s="8" t="s">
        <v>79</v>
      </c>
      <c r="H17" s="214">
        <v>4</v>
      </c>
      <c r="I17" s="148">
        <v>3</v>
      </c>
      <c r="J17" s="7">
        <v>1</v>
      </c>
      <c r="K17" s="8" t="s">
        <v>79</v>
      </c>
      <c r="L17" s="214">
        <v>4</v>
      </c>
      <c r="M17" s="148">
        <v>2</v>
      </c>
      <c r="N17" s="7">
        <v>1</v>
      </c>
      <c r="O17" s="8" t="s">
        <v>79</v>
      </c>
      <c r="P17" s="214">
        <v>4</v>
      </c>
      <c r="Q17" s="148">
        <v>1</v>
      </c>
      <c r="R17" s="7">
        <v>1</v>
      </c>
      <c r="S17" s="8" t="s">
        <v>66</v>
      </c>
      <c r="T17" s="214">
        <v>4</v>
      </c>
      <c r="V17" s="16"/>
      <c r="W17" s="12">
        <f t="shared" si="0"/>
        <v>0</v>
      </c>
      <c r="X17" s="11">
        <v>0</v>
      </c>
    </row>
    <row r="18" spans="1:24" ht="12" customHeight="1" x14ac:dyDescent="0.2">
      <c r="A18" s="4"/>
      <c r="B18" s="148">
        <v>3</v>
      </c>
      <c r="C18" s="1" t="s">
        <v>383</v>
      </c>
      <c r="D18" s="213"/>
      <c r="E18" s="148">
        <v>4</v>
      </c>
      <c r="F18" s="7">
        <v>2</v>
      </c>
      <c r="G18" s="9" t="s">
        <v>80</v>
      </c>
      <c r="H18" s="214"/>
      <c r="I18" s="148">
        <v>1</v>
      </c>
      <c r="J18" s="7">
        <v>2</v>
      </c>
      <c r="K18" s="7" t="s">
        <v>71</v>
      </c>
      <c r="L18" s="214"/>
      <c r="M18" s="148">
        <v>1</v>
      </c>
      <c r="N18" s="7">
        <v>2</v>
      </c>
      <c r="O18" s="7" t="s">
        <v>75</v>
      </c>
      <c r="P18" s="214"/>
      <c r="Q18" s="148">
        <v>4</v>
      </c>
      <c r="R18" s="7">
        <v>2</v>
      </c>
      <c r="S18" s="7" t="s">
        <v>81</v>
      </c>
      <c r="T18" s="214"/>
      <c r="V18" s="16"/>
      <c r="W18" s="12">
        <f t="shared" si="0"/>
        <v>0</v>
      </c>
      <c r="X18" s="11">
        <v>2</v>
      </c>
    </row>
    <row r="19" spans="1:24" ht="12" customHeight="1" x14ac:dyDescent="0.2">
      <c r="A19" s="4"/>
      <c r="B19" s="147">
        <v>3</v>
      </c>
      <c r="C19" s="1" t="s">
        <v>384</v>
      </c>
      <c r="D19" s="213"/>
      <c r="E19" s="148">
        <v>2</v>
      </c>
      <c r="F19" s="7">
        <v>3</v>
      </c>
      <c r="G19" s="9" t="s">
        <v>67</v>
      </c>
      <c r="H19" s="214"/>
      <c r="I19" s="148">
        <v>4</v>
      </c>
      <c r="J19" s="7">
        <v>3</v>
      </c>
      <c r="K19" s="7" t="s">
        <v>82</v>
      </c>
      <c r="L19" s="214"/>
      <c r="M19" s="148">
        <v>4</v>
      </c>
      <c r="N19" s="7">
        <v>3</v>
      </c>
      <c r="O19" s="7" t="s">
        <v>83</v>
      </c>
      <c r="P19" s="214"/>
      <c r="Q19" s="148">
        <v>2</v>
      </c>
      <c r="R19" s="7">
        <v>3</v>
      </c>
      <c r="S19" s="7" t="s">
        <v>84</v>
      </c>
      <c r="T19" s="214"/>
      <c r="V19" s="16"/>
      <c r="W19" s="12">
        <f t="shared" si="0"/>
        <v>0</v>
      </c>
      <c r="X19" s="11">
        <v>2</v>
      </c>
    </row>
    <row r="20" spans="1:24" ht="12" customHeight="1" x14ac:dyDescent="0.2">
      <c r="A20" s="4"/>
      <c r="B20" s="152">
        <v>1</v>
      </c>
      <c r="C20" s="1" t="s">
        <v>385</v>
      </c>
      <c r="D20" s="213"/>
      <c r="E20" s="148">
        <v>3</v>
      </c>
      <c r="F20" s="7">
        <v>4</v>
      </c>
      <c r="G20" s="9" t="s">
        <v>48</v>
      </c>
      <c r="H20" s="214"/>
      <c r="I20" s="148">
        <v>2</v>
      </c>
      <c r="J20" s="7">
        <v>4</v>
      </c>
      <c r="K20" s="7" t="s">
        <v>85</v>
      </c>
      <c r="L20" s="214"/>
      <c r="M20" s="148">
        <v>3</v>
      </c>
      <c r="N20" s="7">
        <v>4</v>
      </c>
      <c r="O20" s="9" t="s">
        <v>86</v>
      </c>
      <c r="P20" s="214"/>
      <c r="Q20" s="148">
        <v>3</v>
      </c>
      <c r="R20" s="7">
        <v>4</v>
      </c>
      <c r="S20" s="9" t="s">
        <v>87</v>
      </c>
      <c r="T20" s="214"/>
      <c r="V20" s="16"/>
      <c r="W20" s="12">
        <f t="shared" si="0"/>
        <v>0</v>
      </c>
      <c r="X20" s="11">
        <v>2</v>
      </c>
    </row>
    <row r="21" spans="1:24" ht="12" customHeight="1" x14ac:dyDescent="0.2">
      <c r="A21" s="4"/>
      <c r="B21" s="151">
        <v>4</v>
      </c>
      <c r="C21" s="1" t="s">
        <v>382</v>
      </c>
      <c r="D21" s="17"/>
      <c r="E21" s="4"/>
      <c r="F21" s="4"/>
      <c r="G21" s="4"/>
      <c r="H21" s="18"/>
      <c r="I21" s="4"/>
      <c r="J21" s="4"/>
      <c r="K21" s="4"/>
      <c r="L21" s="138"/>
      <c r="M21" s="4"/>
      <c r="N21" s="4"/>
      <c r="O21" s="4"/>
      <c r="P21" s="4"/>
      <c r="Q21" s="4"/>
      <c r="R21" s="4"/>
      <c r="S21" s="4"/>
      <c r="T21" s="138"/>
      <c r="V21" s="16"/>
      <c r="W21" s="12">
        <f t="shared" si="0"/>
        <v>0</v>
      </c>
      <c r="X21" s="11"/>
    </row>
    <row r="22" spans="1:24" ht="12" customHeight="1" x14ac:dyDescent="0.2">
      <c r="A22" s="4"/>
      <c r="B22" s="4"/>
      <c r="D22" s="17"/>
      <c r="E22" s="148">
        <v>1</v>
      </c>
      <c r="F22" s="7">
        <v>1</v>
      </c>
      <c r="G22" s="8" t="s">
        <v>56</v>
      </c>
      <c r="H22" s="214">
        <v>5</v>
      </c>
      <c r="I22" s="148">
        <v>4</v>
      </c>
      <c r="J22" s="7">
        <v>1</v>
      </c>
      <c r="K22" s="8" t="s">
        <v>80</v>
      </c>
      <c r="L22" s="214">
        <v>5</v>
      </c>
      <c r="M22" s="148">
        <v>1</v>
      </c>
      <c r="N22" s="7">
        <v>1</v>
      </c>
      <c r="O22" s="13" t="s">
        <v>88</v>
      </c>
      <c r="P22" s="214">
        <v>5</v>
      </c>
      <c r="Q22" s="148">
        <v>1</v>
      </c>
      <c r="R22" s="7">
        <v>1</v>
      </c>
      <c r="S22" s="8" t="s">
        <v>51</v>
      </c>
      <c r="T22" s="214">
        <v>5</v>
      </c>
      <c r="V22" s="16"/>
      <c r="W22" s="12">
        <f t="shared" si="0"/>
        <v>0</v>
      </c>
      <c r="X22" s="11">
        <v>0</v>
      </c>
    </row>
    <row r="23" spans="1:24" ht="12" customHeight="1" x14ac:dyDescent="0.2">
      <c r="A23" s="4"/>
      <c r="B23" s="4"/>
      <c r="C23" s="4"/>
      <c r="D23" s="17"/>
      <c r="E23" s="148">
        <v>2</v>
      </c>
      <c r="F23" s="7">
        <v>2</v>
      </c>
      <c r="G23" s="9" t="s">
        <v>72</v>
      </c>
      <c r="H23" s="214"/>
      <c r="I23" s="148">
        <v>2</v>
      </c>
      <c r="J23" s="7">
        <v>2</v>
      </c>
      <c r="K23" s="9" t="s">
        <v>89</v>
      </c>
      <c r="L23" s="214"/>
      <c r="M23" s="148">
        <v>3</v>
      </c>
      <c r="N23" s="7">
        <v>2</v>
      </c>
      <c r="O23" s="9" t="s">
        <v>81</v>
      </c>
      <c r="P23" s="214"/>
      <c r="Q23" s="148">
        <v>2</v>
      </c>
      <c r="R23" s="7">
        <v>2</v>
      </c>
      <c r="S23" s="9" t="s">
        <v>62</v>
      </c>
      <c r="T23" s="214"/>
      <c r="V23" s="16"/>
      <c r="W23" s="12">
        <f t="shared" si="0"/>
        <v>0</v>
      </c>
      <c r="X23" s="11"/>
    </row>
    <row r="24" spans="1:24" ht="12" customHeight="1" x14ac:dyDescent="0.2">
      <c r="A24" s="4"/>
      <c r="B24" s="4"/>
      <c r="C24" s="4"/>
      <c r="D24" s="17"/>
      <c r="E24" s="147">
        <v>4</v>
      </c>
      <c r="F24" s="147">
        <v>3</v>
      </c>
      <c r="G24" s="9" t="s">
        <v>50</v>
      </c>
      <c r="H24" s="214"/>
      <c r="I24" s="148">
        <v>3</v>
      </c>
      <c r="J24" s="7">
        <v>3</v>
      </c>
      <c r="K24" s="7" t="s">
        <v>61</v>
      </c>
      <c r="L24" s="214"/>
      <c r="M24" s="148">
        <v>2</v>
      </c>
      <c r="N24" s="7">
        <v>3</v>
      </c>
      <c r="O24" s="7" t="s">
        <v>90</v>
      </c>
      <c r="P24" s="214"/>
      <c r="Q24" s="147">
        <v>4</v>
      </c>
      <c r="R24" s="147">
        <v>3</v>
      </c>
      <c r="S24" s="9" t="s">
        <v>82</v>
      </c>
      <c r="T24" s="214"/>
      <c r="V24" s="16"/>
      <c r="W24" s="12">
        <f t="shared" si="0"/>
        <v>0</v>
      </c>
      <c r="X24" s="11">
        <v>1</v>
      </c>
    </row>
    <row r="25" spans="1:24" ht="12" customHeight="1" x14ac:dyDescent="0.2">
      <c r="A25" s="4"/>
      <c r="B25" s="4"/>
      <c r="C25" s="4"/>
      <c r="D25" s="17"/>
      <c r="E25" s="148">
        <v>3</v>
      </c>
      <c r="F25" s="7">
        <v>4</v>
      </c>
      <c r="G25" s="9" t="s">
        <v>69</v>
      </c>
      <c r="H25" s="214"/>
      <c r="I25" s="148">
        <v>1</v>
      </c>
      <c r="J25" s="7">
        <v>4</v>
      </c>
      <c r="K25" s="9" t="s">
        <v>60</v>
      </c>
      <c r="L25" s="214"/>
      <c r="M25" s="148">
        <v>4</v>
      </c>
      <c r="N25" s="7">
        <v>4</v>
      </c>
      <c r="O25" s="9" t="s">
        <v>72</v>
      </c>
      <c r="P25" s="214"/>
      <c r="Q25" s="148">
        <v>3</v>
      </c>
      <c r="R25" s="7">
        <v>4</v>
      </c>
      <c r="S25" s="19" t="s">
        <v>72</v>
      </c>
      <c r="T25" s="214"/>
      <c r="V25" s="16"/>
      <c r="W25" s="12">
        <f t="shared" si="0"/>
        <v>0</v>
      </c>
      <c r="X25" s="11">
        <v>1</v>
      </c>
    </row>
    <row r="26" spans="1:24" ht="12" customHeight="1" x14ac:dyDescent="0.2">
      <c r="A26" s="4"/>
      <c r="B26" s="4"/>
      <c r="C26" s="20"/>
      <c r="D26" s="17"/>
      <c r="E26" s="4"/>
      <c r="F26" s="4"/>
      <c r="G26" s="4"/>
      <c r="H26" s="18"/>
      <c r="I26" s="4"/>
      <c r="J26" s="4"/>
      <c r="K26" s="4"/>
      <c r="L26" s="138"/>
      <c r="M26" s="4"/>
      <c r="N26" s="4"/>
      <c r="O26" s="4"/>
      <c r="P26" s="138"/>
      <c r="Q26" s="4"/>
      <c r="R26" s="4"/>
      <c r="T26" s="21"/>
      <c r="V26" s="16"/>
      <c r="W26" s="12">
        <f t="shared" si="0"/>
        <v>0</v>
      </c>
      <c r="X26" s="11"/>
    </row>
    <row r="27" spans="1:24" ht="12" customHeight="1" x14ac:dyDescent="0.2">
      <c r="A27" s="4"/>
      <c r="B27" s="4"/>
      <c r="C27" s="22"/>
      <c r="D27" s="17"/>
      <c r="E27" s="148">
        <v>1</v>
      </c>
      <c r="F27" s="7">
        <v>1</v>
      </c>
      <c r="G27" s="8" t="s">
        <v>71</v>
      </c>
      <c r="H27" s="214">
        <v>6</v>
      </c>
      <c r="I27" s="4"/>
      <c r="J27" s="7">
        <v>1</v>
      </c>
      <c r="K27" s="8" t="s">
        <v>91</v>
      </c>
      <c r="L27" s="214">
        <v>6</v>
      </c>
      <c r="M27" s="148">
        <v>2</v>
      </c>
      <c r="N27" s="7">
        <v>1</v>
      </c>
      <c r="O27" s="8" t="s">
        <v>92</v>
      </c>
      <c r="P27" s="214">
        <v>6</v>
      </c>
      <c r="Q27" s="148">
        <v>2</v>
      </c>
      <c r="R27" s="7">
        <v>1</v>
      </c>
      <c r="S27" s="23" t="s">
        <v>77</v>
      </c>
      <c r="T27" s="229">
        <v>6</v>
      </c>
      <c r="V27" s="16"/>
      <c r="W27" s="12">
        <f t="shared" si="0"/>
        <v>0</v>
      </c>
      <c r="X27" s="11"/>
    </row>
    <row r="28" spans="1:24" ht="12" customHeight="1" x14ac:dyDescent="0.2">
      <c r="A28" s="4"/>
      <c r="B28" s="24"/>
      <c r="C28" s="22"/>
      <c r="D28" s="17"/>
      <c r="E28" s="148">
        <v>2</v>
      </c>
      <c r="F28" s="7">
        <v>2</v>
      </c>
      <c r="G28" s="9" t="s">
        <v>66</v>
      </c>
      <c r="H28" s="214"/>
      <c r="I28" s="4"/>
      <c r="J28" s="7">
        <v>2</v>
      </c>
      <c r="K28" s="9" t="s">
        <v>53</v>
      </c>
      <c r="L28" s="214"/>
      <c r="M28" s="148">
        <v>1</v>
      </c>
      <c r="N28" s="7">
        <v>2</v>
      </c>
      <c r="O28" s="9" t="s">
        <v>48</v>
      </c>
      <c r="P28" s="214"/>
      <c r="Q28" s="148">
        <v>3</v>
      </c>
      <c r="R28" s="7">
        <v>2</v>
      </c>
      <c r="S28" s="9" t="s">
        <v>67</v>
      </c>
      <c r="T28" s="229"/>
      <c r="V28" s="16"/>
      <c r="W28" s="12">
        <f t="shared" si="0"/>
        <v>0</v>
      </c>
      <c r="X28" s="11">
        <v>0</v>
      </c>
    </row>
    <row r="29" spans="1:24" ht="12" customHeight="1" x14ac:dyDescent="0.2">
      <c r="A29" s="4"/>
      <c r="B29" s="4"/>
      <c r="C29" s="4"/>
      <c r="D29" s="17"/>
      <c r="E29" s="148">
        <v>3</v>
      </c>
      <c r="F29" s="7">
        <v>3</v>
      </c>
      <c r="G29" s="7" t="s">
        <v>93</v>
      </c>
      <c r="H29" s="214"/>
      <c r="I29" s="4"/>
      <c r="J29" s="7">
        <v>3</v>
      </c>
      <c r="K29" s="25" t="s">
        <v>67</v>
      </c>
      <c r="L29" s="214"/>
      <c r="M29" s="148">
        <v>4</v>
      </c>
      <c r="N29" s="7">
        <v>3</v>
      </c>
      <c r="O29" s="7" t="s">
        <v>50</v>
      </c>
      <c r="P29" s="214"/>
      <c r="Q29" s="148">
        <v>1</v>
      </c>
      <c r="R29" s="7">
        <v>3</v>
      </c>
      <c r="S29" s="9" t="s">
        <v>59</v>
      </c>
      <c r="T29" s="229"/>
      <c r="V29" s="16"/>
      <c r="W29" s="12">
        <f t="shared" si="0"/>
        <v>0</v>
      </c>
      <c r="X29" s="11">
        <v>1</v>
      </c>
    </row>
    <row r="30" spans="1:24" ht="12" customHeight="1" x14ac:dyDescent="0.2">
      <c r="A30" s="4"/>
      <c r="B30" s="4"/>
      <c r="C30" s="4"/>
      <c r="D30" s="4"/>
      <c r="E30" s="148">
        <v>4</v>
      </c>
      <c r="F30" s="7">
        <v>4</v>
      </c>
      <c r="G30" s="9" t="s">
        <v>90</v>
      </c>
      <c r="H30" s="214"/>
      <c r="I30" s="4"/>
      <c r="J30" s="7">
        <v>4</v>
      </c>
      <c r="K30" s="25" t="s">
        <v>94</v>
      </c>
      <c r="L30" s="214"/>
      <c r="M30" s="148">
        <v>3</v>
      </c>
      <c r="N30" s="7">
        <v>4</v>
      </c>
      <c r="O30" s="9" t="s">
        <v>95</v>
      </c>
      <c r="P30" s="214"/>
      <c r="Q30" s="148">
        <v>4</v>
      </c>
      <c r="R30" s="7">
        <v>4</v>
      </c>
      <c r="S30" s="9" t="s">
        <v>86</v>
      </c>
      <c r="T30" s="229"/>
      <c r="V30" s="16"/>
      <c r="W30" s="12">
        <f t="shared" si="0"/>
        <v>0</v>
      </c>
      <c r="X30" s="11">
        <v>2</v>
      </c>
    </row>
    <row r="31" spans="1:24" ht="12" customHeight="1" x14ac:dyDescent="0.2">
      <c r="A31" s="4"/>
      <c r="B31" s="4"/>
      <c r="C31" s="4"/>
      <c r="D31" s="4"/>
      <c r="E31" s="4"/>
      <c r="F31" s="4"/>
      <c r="G31" s="4"/>
      <c r="H31" s="18"/>
      <c r="I31" s="4"/>
      <c r="J31" s="4"/>
      <c r="K31" s="4"/>
      <c r="L31" s="138"/>
      <c r="M31" s="4"/>
      <c r="N31" s="4"/>
      <c r="O31" s="4"/>
      <c r="P31" s="26"/>
      <c r="Q31" s="4"/>
      <c r="R31" s="4"/>
      <c r="S31" s="4"/>
      <c r="T31" s="4"/>
      <c r="V31" s="16"/>
      <c r="W31" s="12">
        <f t="shared" si="0"/>
        <v>0</v>
      </c>
      <c r="X31" s="11">
        <v>2</v>
      </c>
    </row>
    <row r="32" spans="1:24" ht="12" customHeight="1" x14ac:dyDescent="0.2">
      <c r="A32" s="4"/>
      <c r="B32" s="4"/>
      <c r="C32" s="4"/>
      <c r="D32" s="4"/>
      <c r="E32" s="148">
        <v>3</v>
      </c>
      <c r="F32" s="7">
        <v>1</v>
      </c>
      <c r="G32" s="27" t="s">
        <v>52</v>
      </c>
      <c r="H32" s="229">
        <v>7</v>
      </c>
      <c r="I32" s="148">
        <v>4</v>
      </c>
      <c r="J32" s="7">
        <v>1</v>
      </c>
      <c r="K32" s="8" t="s">
        <v>75</v>
      </c>
      <c r="L32" s="216">
        <v>7</v>
      </c>
      <c r="M32" s="148">
        <v>3</v>
      </c>
      <c r="N32" s="7">
        <v>1</v>
      </c>
      <c r="O32" s="8" t="s">
        <v>96</v>
      </c>
      <c r="P32" s="214">
        <v>7</v>
      </c>
      <c r="Q32" s="4"/>
      <c r="R32" s="4"/>
      <c r="T32" s="4"/>
      <c r="V32" s="16"/>
      <c r="W32" s="12">
        <f t="shared" si="0"/>
        <v>0</v>
      </c>
      <c r="X32" s="11"/>
    </row>
    <row r="33" spans="1:24" ht="12" customHeight="1" x14ac:dyDescent="0.2">
      <c r="A33" s="4"/>
      <c r="B33" s="4"/>
      <c r="D33" s="24"/>
      <c r="E33" s="147">
        <v>4</v>
      </c>
      <c r="F33" s="147">
        <v>2</v>
      </c>
      <c r="G33" s="25" t="s">
        <v>83</v>
      </c>
      <c r="H33" s="229"/>
      <c r="I33" s="148">
        <v>3</v>
      </c>
      <c r="J33" s="7">
        <v>2</v>
      </c>
      <c r="K33" s="25" t="s">
        <v>83</v>
      </c>
      <c r="L33" s="216"/>
      <c r="M33" s="148">
        <v>2</v>
      </c>
      <c r="N33" s="7">
        <v>2</v>
      </c>
      <c r="O33" s="9" t="s">
        <v>91</v>
      </c>
      <c r="P33" s="214"/>
      <c r="Q33" s="4"/>
      <c r="R33" s="4"/>
      <c r="T33" s="4"/>
      <c r="V33" s="16"/>
      <c r="W33" s="12">
        <f t="shared" si="0"/>
        <v>0</v>
      </c>
      <c r="X33" s="11"/>
    </row>
    <row r="34" spans="1:24" ht="12" customHeight="1" x14ac:dyDescent="0.2">
      <c r="A34" s="4"/>
      <c r="B34" s="4"/>
      <c r="C34" s="28"/>
      <c r="D34" s="24"/>
      <c r="E34" s="148">
        <v>1</v>
      </c>
      <c r="F34" s="7">
        <v>3</v>
      </c>
      <c r="G34" s="7" t="s">
        <v>97</v>
      </c>
      <c r="H34" s="229"/>
      <c r="I34" s="148">
        <v>1</v>
      </c>
      <c r="J34" s="7">
        <v>3</v>
      </c>
      <c r="K34" s="9" t="s">
        <v>58</v>
      </c>
      <c r="L34" s="216"/>
      <c r="M34" s="148">
        <v>4</v>
      </c>
      <c r="N34" s="7">
        <v>3</v>
      </c>
      <c r="O34" s="9" t="s">
        <v>98</v>
      </c>
      <c r="P34" s="214"/>
      <c r="Q34" s="4"/>
      <c r="R34" s="4"/>
      <c r="T34" s="4"/>
      <c r="U34" s="29"/>
      <c r="V34" s="16"/>
      <c r="W34" s="12">
        <f t="shared" si="0"/>
        <v>0</v>
      </c>
      <c r="X34" s="11">
        <v>3</v>
      </c>
    </row>
    <row r="35" spans="1:24" ht="12" customHeight="1" x14ac:dyDescent="0.2">
      <c r="A35" s="4"/>
      <c r="B35" s="4"/>
      <c r="C35" s="4"/>
      <c r="D35" s="24"/>
      <c r="E35" s="148">
        <v>2</v>
      </c>
      <c r="F35" s="7">
        <v>4</v>
      </c>
      <c r="G35" s="9" t="s">
        <v>99</v>
      </c>
      <c r="H35" s="229"/>
      <c r="I35" s="148">
        <v>2</v>
      </c>
      <c r="J35" s="7">
        <v>4</v>
      </c>
      <c r="K35" s="25" t="s">
        <v>100</v>
      </c>
      <c r="L35" s="216"/>
      <c r="M35" s="148">
        <v>1</v>
      </c>
      <c r="N35" s="7">
        <v>4</v>
      </c>
      <c r="O35" s="9" t="s">
        <v>99</v>
      </c>
      <c r="P35" s="214"/>
      <c r="Q35" s="4"/>
      <c r="R35" s="4"/>
      <c r="T35" s="4"/>
      <c r="U35" s="29"/>
      <c r="V35" s="16"/>
      <c r="W35" s="12">
        <f t="shared" si="0"/>
        <v>0</v>
      </c>
      <c r="X35" s="11">
        <v>0</v>
      </c>
    </row>
    <row r="36" spans="1:24" ht="12" customHeight="1" x14ac:dyDescent="0.2">
      <c r="A36" s="4"/>
      <c r="B36" s="4"/>
      <c r="C36" s="28"/>
      <c r="D36" s="24"/>
      <c r="E36" s="4"/>
      <c r="F36" s="4"/>
      <c r="G36" s="4"/>
      <c r="H36" s="18"/>
      <c r="I36" s="4"/>
      <c r="J36" s="4"/>
      <c r="K36" s="4"/>
      <c r="L36" s="138"/>
      <c r="M36" s="4"/>
      <c r="N36" s="4"/>
      <c r="O36" s="4"/>
      <c r="P36" s="4"/>
      <c r="Q36" s="4"/>
      <c r="R36" s="4"/>
      <c r="T36" s="4"/>
      <c r="U36" s="29"/>
      <c r="V36" s="16"/>
      <c r="W36" s="12">
        <f t="shared" si="0"/>
        <v>0</v>
      </c>
      <c r="X36" s="11"/>
    </row>
    <row r="37" spans="1:24" ht="12.75" customHeight="1" x14ac:dyDescent="0.2">
      <c r="A37" s="4"/>
      <c r="B37" s="4"/>
      <c r="C37" s="28"/>
      <c r="D37" s="24"/>
      <c r="E37" s="148">
        <v>4</v>
      </c>
      <c r="F37" s="7">
        <v>1</v>
      </c>
      <c r="G37" s="8" t="s">
        <v>101</v>
      </c>
      <c r="H37" s="214">
        <v>8</v>
      </c>
      <c r="I37" s="148">
        <v>1</v>
      </c>
      <c r="J37" s="7">
        <v>1</v>
      </c>
      <c r="K37" s="8" t="s">
        <v>68</v>
      </c>
      <c r="L37" s="216">
        <v>8</v>
      </c>
      <c r="M37" s="148">
        <v>1</v>
      </c>
      <c r="N37" s="7">
        <v>1</v>
      </c>
      <c r="O37" s="8" t="s">
        <v>73</v>
      </c>
      <c r="P37" s="216">
        <v>8</v>
      </c>
      <c r="Q37" s="4"/>
      <c r="R37" s="4"/>
      <c r="T37" s="4"/>
      <c r="V37" s="30">
        <f>SUM(V4:V36)</f>
        <v>0</v>
      </c>
      <c r="W37" s="12">
        <f t="shared" si="0"/>
        <v>0</v>
      </c>
      <c r="X37" s="11">
        <f>SUM(X4:X36)</f>
        <v>28</v>
      </c>
    </row>
    <row r="38" spans="1:24" ht="12.75" customHeight="1" x14ac:dyDescent="0.2">
      <c r="A38" s="4"/>
      <c r="B38" s="4"/>
      <c r="C38" s="4"/>
      <c r="D38" s="24"/>
      <c r="E38" s="148">
        <v>3</v>
      </c>
      <c r="F38" s="7">
        <v>2</v>
      </c>
      <c r="G38" s="9" t="s">
        <v>91</v>
      </c>
      <c r="H38" s="214"/>
      <c r="I38" s="148">
        <v>4</v>
      </c>
      <c r="J38" s="7">
        <v>2</v>
      </c>
      <c r="K38" s="7" t="s">
        <v>102</v>
      </c>
      <c r="L38" s="216"/>
      <c r="M38" s="148">
        <v>3</v>
      </c>
      <c r="N38" s="7">
        <v>2</v>
      </c>
      <c r="O38" s="9" t="s">
        <v>102</v>
      </c>
      <c r="P38" s="216"/>
      <c r="Q38" s="4"/>
      <c r="R38" s="4"/>
      <c r="S38" s="4"/>
      <c r="T38" s="4"/>
    </row>
    <row r="39" spans="1:24" ht="12.75" customHeight="1" x14ac:dyDescent="0.2">
      <c r="A39" s="4"/>
      <c r="B39" s="4"/>
      <c r="D39" s="4"/>
      <c r="E39" s="148">
        <v>1</v>
      </c>
      <c r="F39" s="7">
        <v>3</v>
      </c>
      <c r="G39" s="9" t="s">
        <v>88</v>
      </c>
      <c r="H39" s="214"/>
      <c r="I39" s="148">
        <v>2</v>
      </c>
      <c r="J39" s="7">
        <v>3</v>
      </c>
      <c r="K39" s="9" t="s">
        <v>88</v>
      </c>
      <c r="L39" s="216"/>
      <c r="M39" s="148">
        <v>2</v>
      </c>
      <c r="N39" s="7">
        <v>3</v>
      </c>
      <c r="O39" s="31" t="s">
        <v>82</v>
      </c>
      <c r="P39" s="216"/>
      <c r="Q39" s="4"/>
      <c r="R39" s="4"/>
      <c r="S39" s="4"/>
      <c r="T39" s="4"/>
    </row>
    <row r="40" spans="1:24" ht="12.75" customHeight="1" x14ac:dyDescent="0.2">
      <c r="A40" s="4"/>
      <c r="B40" s="4"/>
      <c r="C40" s="28"/>
      <c r="D40" s="4"/>
      <c r="E40" s="148">
        <v>2</v>
      </c>
      <c r="F40" s="7">
        <v>4</v>
      </c>
      <c r="G40" s="25" t="s">
        <v>75</v>
      </c>
      <c r="H40" s="214"/>
      <c r="I40" s="148">
        <v>3</v>
      </c>
      <c r="J40" s="7">
        <v>4</v>
      </c>
      <c r="K40" s="7" t="s">
        <v>97</v>
      </c>
      <c r="L40" s="216"/>
      <c r="M40" s="148"/>
      <c r="N40" s="32">
        <v>4</v>
      </c>
      <c r="O40" s="9"/>
      <c r="P40" s="216"/>
      <c r="Q40" s="4"/>
      <c r="R40" s="4"/>
      <c r="S40" s="4"/>
      <c r="T40" s="4"/>
    </row>
    <row r="41" spans="1:24" ht="12.75" customHeight="1" x14ac:dyDescent="0.2">
      <c r="A41" s="4"/>
      <c r="B41" s="4"/>
      <c r="C41" s="2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T41" s="4"/>
    </row>
    <row r="42" spans="1:24" ht="12.75" customHeight="1" x14ac:dyDescent="0.2">
      <c r="A42" s="4"/>
      <c r="B42" s="4"/>
      <c r="C42" s="28"/>
      <c r="D42" s="4"/>
      <c r="E42" s="148">
        <v>3</v>
      </c>
      <c r="F42" s="7">
        <v>1</v>
      </c>
      <c r="G42" s="8" t="s">
        <v>103</v>
      </c>
      <c r="H42" s="214">
        <v>9</v>
      </c>
      <c r="I42" s="148">
        <v>4</v>
      </c>
      <c r="J42" s="7">
        <v>1</v>
      </c>
      <c r="K42" s="8" t="s">
        <v>51</v>
      </c>
      <c r="L42" s="216">
        <v>9</v>
      </c>
      <c r="M42" s="4"/>
      <c r="N42" s="4"/>
      <c r="P42" s="213"/>
      <c r="Q42" s="4"/>
      <c r="R42" s="4"/>
      <c r="T42" s="4"/>
    </row>
    <row r="43" spans="1:24" ht="12.75" customHeight="1" x14ac:dyDescent="0.2">
      <c r="A43" s="4"/>
      <c r="B43" s="4"/>
      <c r="D43" s="24"/>
      <c r="E43" s="148">
        <v>4</v>
      </c>
      <c r="F43" s="7">
        <v>2</v>
      </c>
      <c r="G43" s="9" t="s">
        <v>102</v>
      </c>
      <c r="H43" s="214"/>
      <c r="I43" s="151">
        <v>3</v>
      </c>
      <c r="J43" s="7">
        <v>2</v>
      </c>
      <c r="K43" s="9" t="s">
        <v>90</v>
      </c>
      <c r="L43" s="216"/>
      <c r="M43" s="4"/>
      <c r="N43" s="24"/>
      <c r="P43" s="213"/>
      <c r="Q43" s="4"/>
      <c r="R43" s="4"/>
      <c r="S43" s="4"/>
      <c r="T43" s="4"/>
    </row>
    <row r="44" spans="1:24" ht="12.75" customHeight="1" x14ac:dyDescent="0.2">
      <c r="A44" s="4"/>
      <c r="B44" s="4"/>
      <c r="C44" s="28"/>
      <c r="D44" s="24"/>
      <c r="E44" s="148">
        <v>1</v>
      </c>
      <c r="F44" s="7">
        <v>3</v>
      </c>
      <c r="G44" s="9" t="s">
        <v>87</v>
      </c>
      <c r="H44" s="214"/>
      <c r="I44" s="148">
        <v>1</v>
      </c>
      <c r="J44" s="7">
        <v>3</v>
      </c>
      <c r="K44" s="9" t="s">
        <v>76</v>
      </c>
      <c r="L44" s="216"/>
      <c r="M44" s="4"/>
      <c r="N44" s="4"/>
      <c r="P44" s="213"/>
      <c r="Q44" s="4"/>
      <c r="R44" s="4"/>
      <c r="S44" s="4"/>
      <c r="T44" s="4"/>
    </row>
    <row r="45" spans="1:24" ht="12.75" customHeight="1" x14ac:dyDescent="0.2">
      <c r="A45" s="4"/>
      <c r="B45" s="4"/>
      <c r="C45" s="28"/>
      <c r="D45" s="24"/>
      <c r="E45" s="148">
        <v>2</v>
      </c>
      <c r="F45" s="7">
        <v>4</v>
      </c>
      <c r="G45" s="9" t="s">
        <v>104</v>
      </c>
      <c r="H45" s="214"/>
      <c r="I45" s="148">
        <v>2</v>
      </c>
      <c r="J45" s="7">
        <v>4</v>
      </c>
      <c r="K45" s="9" t="s">
        <v>77</v>
      </c>
      <c r="L45" s="216"/>
      <c r="M45" s="4"/>
      <c r="N45" s="4"/>
      <c r="P45" s="213"/>
      <c r="Q45" s="4"/>
      <c r="R45" s="4"/>
      <c r="S45" s="4"/>
      <c r="T45" s="4"/>
    </row>
    <row r="46" spans="1:24" x14ac:dyDescent="0.2">
      <c r="A46" s="4"/>
      <c r="B46" s="4"/>
      <c r="C46" s="28"/>
      <c r="D46" s="24"/>
      <c r="E46" s="4"/>
      <c r="F46" s="4"/>
      <c r="H46" s="4"/>
      <c r="I46" s="4"/>
      <c r="J46" s="4"/>
      <c r="K46" s="4"/>
      <c r="L46" s="4"/>
      <c r="M46" s="4"/>
      <c r="N46" s="4"/>
      <c r="P46" s="4"/>
      <c r="Q46" s="4"/>
      <c r="R46" s="4"/>
      <c r="S46" s="4"/>
      <c r="T46" s="4"/>
    </row>
    <row r="47" spans="1:24" x14ac:dyDescent="0.2">
      <c r="A47" s="4"/>
      <c r="B47" s="4"/>
      <c r="C47" s="28"/>
      <c r="D47" s="24"/>
      <c r="E47" s="148">
        <v>1</v>
      </c>
      <c r="F47" s="7">
        <v>1</v>
      </c>
      <c r="G47" s="8" t="s">
        <v>63</v>
      </c>
      <c r="H47" s="214">
        <v>10</v>
      </c>
      <c r="I47" s="148">
        <v>1</v>
      </c>
      <c r="J47" s="7">
        <v>1</v>
      </c>
      <c r="K47" s="8" t="s">
        <v>86</v>
      </c>
      <c r="L47" s="216">
        <v>10</v>
      </c>
      <c r="M47" s="4"/>
      <c r="N47" s="4"/>
      <c r="P47" s="4"/>
      <c r="Q47" s="4"/>
      <c r="R47" s="4"/>
      <c r="S47" s="4"/>
      <c r="T47" s="4"/>
    </row>
    <row r="48" spans="1:24" x14ac:dyDescent="0.2">
      <c r="A48" s="4"/>
      <c r="B48" s="4"/>
      <c r="C48" s="28"/>
      <c r="D48" s="24"/>
      <c r="E48" s="148">
        <v>2</v>
      </c>
      <c r="F48" s="7">
        <v>2</v>
      </c>
      <c r="G48" s="9" t="s">
        <v>51</v>
      </c>
      <c r="H48" s="214"/>
      <c r="I48" s="148">
        <v>2</v>
      </c>
      <c r="J48" s="7">
        <v>2</v>
      </c>
      <c r="K48" s="9" t="s">
        <v>105</v>
      </c>
      <c r="L48" s="216"/>
      <c r="M48" s="4"/>
      <c r="N48" s="4"/>
      <c r="P48" s="4"/>
      <c r="Q48" s="4"/>
      <c r="R48" s="4"/>
      <c r="S48" s="4"/>
      <c r="T48" s="4"/>
    </row>
    <row r="49" spans="1:20" x14ac:dyDescent="0.2">
      <c r="A49" s="4"/>
      <c r="B49" s="4"/>
      <c r="C49" s="28"/>
      <c r="D49" s="24"/>
      <c r="E49" s="148">
        <v>3</v>
      </c>
      <c r="F49" s="7">
        <v>3</v>
      </c>
      <c r="G49" s="9" t="s">
        <v>106</v>
      </c>
      <c r="H49" s="214"/>
      <c r="I49" s="148">
        <v>4</v>
      </c>
      <c r="J49" s="7">
        <v>3</v>
      </c>
      <c r="K49" s="25" t="s">
        <v>107</v>
      </c>
      <c r="L49" s="216"/>
      <c r="M49" s="4"/>
      <c r="N49" s="4"/>
      <c r="P49" s="4"/>
      <c r="Q49" s="4"/>
      <c r="R49" s="4"/>
      <c r="S49" s="4"/>
      <c r="T49" s="4"/>
    </row>
    <row r="50" spans="1:20" x14ac:dyDescent="0.2">
      <c r="A50" s="4"/>
      <c r="B50" s="4"/>
      <c r="C50" s="28"/>
      <c r="D50" s="24"/>
      <c r="E50" s="148"/>
      <c r="F50" s="7">
        <v>4</v>
      </c>
      <c r="G50" s="15"/>
      <c r="H50" s="214"/>
      <c r="I50" s="148">
        <v>3</v>
      </c>
      <c r="J50" s="7">
        <v>4</v>
      </c>
      <c r="K50" s="9" t="s">
        <v>78</v>
      </c>
      <c r="L50" s="216"/>
      <c r="M50" s="4"/>
      <c r="N50" s="4"/>
      <c r="P50" s="4"/>
      <c r="Q50" s="4"/>
      <c r="R50" s="4"/>
      <c r="S50" s="4"/>
      <c r="T50" s="4"/>
    </row>
    <row r="51" spans="1:20" x14ac:dyDescent="0.2">
      <c r="A51" s="4"/>
      <c r="B51" s="4"/>
      <c r="C51" s="28"/>
      <c r="D51" s="24"/>
      <c r="E51" s="4"/>
      <c r="F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x14ac:dyDescent="0.2">
      <c r="C52" s="34"/>
      <c r="D52" s="35"/>
      <c r="E52" s="2"/>
      <c r="F52" s="4"/>
      <c r="I52" s="150">
        <v>4</v>
      </c>
      <c r="J52" s="7">
        <v>1</v>
      </c>
      <c r="K52" s="13" t="s">
        <v>87</v>
      </c>
      <c r="L52" s="216">
        <v>11</v>
      </c>
      <c r="O52"/>
    </row>
    <row r="53" spans="1:20" x14ac:dyDescent="0.2">
      <c r="C53" s="34"/>
      <c r="D53" s="35"/>
      <c r="E53" s="2"/>
      <c r="F53" s="4"/>
      <c r="H53" s="36"/>
      <c r="I53" s="150">
        <v>3</v>
      </c>
      <c r="J53" s="7">
        <v>2</v>
      </c>
      <c r="K53" s="9" t="s">
        <v>108</v>
      </c>
      <c r="L53" s="216"/>
      <c r="O53" s="1"/>
    </row>
    <row r="54" spans="1:20" x14ac:dyDescent="0.2">
      <c r="C54" s="34"/>
      <c r="D54" s="35"/>
      <c r="E54" s="2"/>
      <c r="F54" s="4"/>
      <c r="H54" s="36"/>
      <c r="I54" s="150">
        <v>2</v>
      </c>
      <c r="J54" s="7">
        <v>3</v>
      </c>
      <c r="K54" s="19" t="s">
        <v>72</v>
      </c>
      <c r="L54" s="216"/>
    </row>
    <row r="55" spans="1:20" x14ac:dyDescent="0.2">
      <c r="C55" s="34"/>
      <c r="D55" s="35"/>
      <c r="F55" s="4"/>
      <c r="H55" s="36"/>
      <c r="I55" s="150">
        <v>1</v>
      </c>
      <c r="J55" s="7">
        <v>4</v>
      </c>
      <c r="K55" s="33" t="s">
        <v>109</v>
      </c>
      <c r="L55" s="216"/>
    </row>
    <row r="56" spans="1:20" x14ac:dyDescent="0.2">
      <c r="C56" s="34"/>
      <c r="D56" s="35"/>
      <c r="E56" s="2"/>
      <c r="F56" s="4"/>
      <c r="H56" s="36"/>
      <c r="J56" s="4"/>
    </row>
    <row r="57" spans="1:20" ht="12.75" customHeight="1" x14ac:dyDescent="0.2">
      <c r="C57" s="34"/>
      <c r="D57" s="35"/>
      <c r="E57" s="2"/>
      <c r="F57" s="4"/>
      <c r="H57" s="36"/>
      <c r="I57" s="150">
        <v>2</v>
      </c>
      <c r="J57" s="7">
        <v>1</v>
      </c>
      <c r="K57" s="37" t="s">
        <v>110</v>
      </c>
      <c r="L57" s="214">
        <v>12</v>
      </c>
    </row>
    <row r="58" spans="1:20" ht="12.75" customHeight="1" x14ac:dyDescent="0.2">
      <c r="C58" s="34"/>
      <c r="D58" s="35"/>
      <c r="E58" s="2"/>
      <c r="F58" s="4"/>
      <c r="H58" s="36"/>
      <c r="I58" s="150">
        <v>3</v>
      </c>
      <c r="J58" s="7">
        <v>2</v>
      </c>
      <c r="K58" s="38" t="s">
        <v>111</v>
      </c>
      <c r="L58" s="214"/>
    </row>
    <row r="59" spans="1:20" ht="12.75" customHeight="1" x14ac:dyDescent="0.2">
      <c r="C59" s="34"/>
      <c r="D59" s="35"/>
      <c r="E59" s="2"/>
      <c r="F59" s="4"/>
      <c r="H59" s="36"/>
      <c r="I59" s="150">
        <v>1</v>
      </c>
      <c r="J59" s="7">
        <v>3</v>
      </c>
      <c r="K59" s="38" t="s">
        <v>112</v>
      </c>
      <c r="L59" s="214"/>
    </row>
    <row r="60" spans="1:20" ht="12.75" customHeight="1" x14ac:dyDescent="0.2">
      <c r="C60" s="34"/>
      <c r="D60" s="35"/>
      <c r="E60" s="2"/>
      <c r="F60" s="4"/>
      <c r="H60" s="36"/>
      <c r="J60" s="7">
        <v>4</v>
      </c>
      <c r="K60" s="33"/>
      <c r="L60" s="214"/>
      <c r="S60" s="1"/>
    </row>
    <row r="61" spans="1:20" x14ac:dyDescent="0.2">
      <c r="C61" s="34"/>
      <c r="D61" s="35"/>
      <c r="E61" s="2"/>
      <c r="H61" s="36"/>
      <c r="K61" s="4"/>
      <c r="S61" s="1"/>
    </row>
    <row r="62" spans="1:20" x14ac:dyDescent="0.2">
      <c r="C62" s="34"/>
      <c r="D62" s="35"/>
      <c r="E62" s="2"/>
      <c r="H62" s="36"/>
      <c r="S62" s="1"/>
    </row>
    <row r="63" spans="1:20" x14ac:dyDescent="0.2">
      <c r="C63" s="34"/>
      <c r="D63" s="35"/>
      <c r="E63" s="2"/>
      <c r="H63" s="36"/>
      <c r="S63" s="1"/>
    </row>
    <row r="64" spans="1:20" x14ac:dyDescent="0.2">
      <c r="C64" s="34"/>
      <c r="D64" s="35"/>
      <c r="E64" s="2"/>
      <c r="H64" s="36"/>
    </row>
    <row r="65" spans="3:11" x14ac:dyDescent="0.2">
      <c r="C65" s="34"/>
      <c r="D65" s="35"/>
      <c r="E65" s="2"/>
      <c r="H65" s="36"/>
    </row>
    <row r="66" spans="3:11" x14ac:dyDescent="0.2">
      <c r="C66" s="34"/>
      <c r="D66" s="35"/>
      <c r="E66" s="2"/>
      <c r="H66" s="36"/>
    </row>
    <row r="67" spans="3:11" x14ac:dyDescent="0.2">
      <c r="C67" s="34"/>
      <c r="D67" s="35"/>
      <c r="E67" s="2"/>
      <c r="K67" s="4"/>
    </row>
    <row r="68" spans="3:11" x14ac:dyDescent="0.2">
      <c r="C68" s="34"/>
      <c r="D68" s="35"/>
      <c r="E68" s="2"/>
      <c r="G68" s="39"/>
    </row>
    <row r="69" spans="3:11" x14ac:dyDescent="0.2">
      <c r="C69" s="34"/>
      <c r="D69" s="35"/>
      <c r="E69" s="2"/>
    </row>
    <row r="70" spans="3:11" x14ac:dyDescent="0.2">
      <c r="D70" s="35"/>
    </row>
    <row r="71" spans="3:11" x14ac:dyDescent="0.2">
      <c r="D71" s="35"/>
    </row>
    <row r="72" spans="3:11" x14ac:dyDescent="0.2">
      <c r="D72" s="35"/>
    </row>
    <row r="73" spans="3:11" x14ac:dyDescent="0.2">
      <c r="D73" s="35"/>
    </row>
    <row r="74" spans="3:11" x14ac:dyDescent="0.2">
      <c r="D74" s="35"/>
    </row>
    <row r="75" spans="3:11" x14ac:dyDescent="0.2">
      <c r="C75" s="34"/>
    </row>
  </sheetData>
  <mergeCells count="43">
    <mergeCell ref="B1:D1"/>
    <mergeCell ref="V1:X1"/>
    <mergeCell ref="D2:D5"/>
    <mergeCell ref="H2:H5"/>
    <mergeCell ref="L2:L5"/>
    <mergeCell ref="P2:P5"/>
    <mergeCell ref="T2:T5"/>
    <mergeCell ref="D12:D15"/>
    <mergeCell ref="H12:H15"/>
    <mergeCell ref="L12:L15"/>
    <mergeCell ref="P12:P15"/>
    <mergeCell ref="T12:T15"/>
    <mergeCell ref="D7:D10"/>
    <mergeCell ref="H7:H10"/>
    <mergeCell ref="L7:L10"/>
    <mergeCell ref="P7:P10"/>
    <mergeCell ref="T7:T10"/>
    <mergeCell ref="T27:T30"/>
    <mergeCell ref="H32:H35"/>
    <mergeCell ref="L32:L35"/>
    <mergeCell ref="P32:P35"/>
    <mergeCell ref="D17:D20"/>
    <mergeCell ref="H17:H20"/>
    <mergeCell ref="L17:L20"/>
    <mergeCell ref="P17:P20"/>
    <mergeCell ref="T17:T20"/>
    <mergeCell ref="H22:H25"/>
    <mergeCell ref="L22:L25"/>
    <mergeCell ref="P22:P25"/>
    <mergeCell ref="T22:T25"/>
    <mergeCell ref="P37:P40"/>
    <mergeCell ref="H42:H45"/>
    <mergeCell ref="L42:L45"/>
    <mergeCell ref="P42:P45"/>
    <mergeCell ref="H27:H30"/>
    <mergeCell ref="L27:L30"/>
    <mergeCell ref="P27:P30"/>
    <mergeCell ref="H47:H50"/>
    <mergeCell ref="L47:L50"/>
    <mergeCell ref="L52:L55"/>
    <mergeCell ref="L57:L60"/>
    <mergeCell ref="H37:H40"/>
    <mergeCell ref="L37:L40"/>
  </mergeCells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 r:id="rId1"/>
  <headerFooter>
    <oddHeader>&amp;C&amp;"Times New Roman,Normal"&amp;12ffffff&amp;A</oddHeader>
    <oddFooter>&amp;C&amp;"Times New Roman,Normal"&amp;12ffffffPage &amp;P</oddFooter>
  </headerFooter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6E905"/>
  </sheetPr>
  <dimension ref="A1:HX75"/>
  <sheetViews>
    <sheetView topLeftCell="F1" zoomScale="150" zoomScaleNormal="150" workbookViewId="0">
      <selection activeCell="Y21" sqref="Y21"/>
    </sheetView>
  </sheetViews>
  <sheetFormatPr baseColWidth="10" defaultColWidth="7.5703125" defaultRowHeight="12.75" x14ac:dyDescent="0.2"/>
  <cols>
    <col min="1" max="1" width="2.7109375" style="3" customWidth="1"/>
    <col min="2" max="2" width="2.7109375" style="1" customWidth="1"/>
    <col min="3" max="3" width="20.7109375" style="1" customWidth="1"/>
    <col min="4" max="4" width="7.42578125" style="1"/>
    <col min="5" max="5" width="2.7109375" style="3" customWidth="1"/>
    <col min="6" max="6" width="2.7109375" style="1" customWidth="1"/>
    <col min="7" max="7" width="23.140625" style="1" customWidth="1"/>
    <col min="8" max="8" width="7.42578125" style="1"/>
    <col min="9" max="9" width="2.7109375" style="3" customWidth="1"/>
    <col min="10" max="10" width="2.7109375" style="1" customWidth="1"/>
    <col min="11" max="11" width="21.7109375" style="2" customWidth="1"/>
    <col min="12" max="12" width="7.42578125" style="1"/>
    <col min="13" max="14" width="2.7109375" style="1" customWidth="1"/>
    <col min="15" max="15" width="19.7109375" style="2" customWidth="1"/>
    <col min="16" max="16" width="7.42578125" style="1"/>
    <col min="17" max="18" width="2.7109375" style="1" customWidth="1"/>
    <col min="19" max="19" width="19.7109375" style="2" customWidth="1"/>
    <col min="20" max="20" width="7.42578125" style="1"/>
    <col min="21" max="21" width="2.7109375" style="3" customWidth="1"/>
    <col min="22" max="22" width="24.140625" style="3" hidden="1" customWidth="1"/>
    <col min="23" max="23" width="20.5703125" style="3" hidden="1" customWidth="1"/>
    <col min="24" max="24" width="10.5703125" style="3" hidden="1" customWidth="1"/>
    <col min="25" max="232" width="7.42578125" style="3"/>
    <col min="16372" max="16384" width="11.42578125" customWidth="1"/>
  </cols>
  <sheetData>
    <row r="1" spans="1:24" ht="18" customHeight="1" x14ac:dyDescent="0.35">
      <c r="A1" s="149"/>
      <c r="B1" s="215" t="s">
        <v>43</v>
      </c>
      <c r="C1" s="215"/>
      <c r="D1" s="215"/>
      <c r="E1" s="149"/>
      <c r="F1" s="4"/>
      <c r="G1" s="139" t="s">
        <v>44</v>
      </c>
      <c r="H1" s="139"/>
      <c r="I1" s="149"/>
      <c r="J1" s="139"/>
      <c r="K1" s="139" t="s">
        <v>45</v>
      </c>
      <c r="L1" s="139"/>
      <c r="M1" s="4"/>
      <c r="N1" s="4"/>
      <c r="O1" s="5" t="s">
        <v>46</v>
      </c>
      <c r="P1" s="139"/>
      <c r="Q1" s="139"/>
      <c r="R1" s="139"/>
      <c r="S1" s="139" t="s">
        <v>47</v>
      </c>
      <c r="T1" s="139"/>
      <c r="U1" s="6"/>
      <c r="V1" s="230"/>
      <c r="W1" s="230"/>
      <c r="X1" s="230"/>
    </row>
    <row r="2" spans="1:24" ht="12" customHeight="1" x14ac:dyDescent="0.2">
      <c r="A2" s="149"/>
      <c r="B2" s="7">
        <v>1</v>
      </c>
      <c r="C2" s="8" t="s">
        <v>48</v>
      </c>
      <c r="D2" s="214">
        <v>1</v>
      </c>
      <c r="E2" s="149"/>
      <c r="F2" s="7">
        <v>1</v>
      </c>
      <c r="G2" s="8" t="s">
        <v>49</v>
      </c>
      <c r="H2" s="214">
        <v>1</v>
      </c>
      <c r="I2" s="149"/>
      <c r="J2" s="7">
        <v>1</v>
      </c>
      <c r="K2" s="8" t="s">
        <v>50</v>
      </c>
      <c r="L2" s="214">
        <v>1</v>
      </c>
      <c r="M2" s="4"/>
      <c r="N2" s="7">
        <v>1</v>
      </c>
      <c r="O2" s="8" t="s">
        <v>51</v>
      </c>
      <c r="P2" s="214">
        <v>1</v>
      </c>
      <c r="Q2" s="4"/>
      <c r="R2" s="7">
        <v>1</v>
      </c>
      <c r="S2" s="8" t="s">
        <v>48</v>
      </c>
      <c r="T2" s="214">
        <v>1</v>
      </c>
    </row>
    <row r="3" spans="1:24" ht="12" customHeight="1" x14ac:dyDescent="0.2">
      <c r="A3" s="149"/>
      <c r="B3" s="7">
        <v>2</v>
      </c>
      <c r="C3" s="9" t="s">
        <v>52</v>
      </c>
      <c r="D3" s="214"/>
      <c r="E3" s="149"/>
      <c r="F3" s="7">
        <v>2</v>
      </c>
      <c r="G3" s="9" t="s">
        <v>53</v>
      </c>
      <c r="H3" s="214"/>
      <c r="I3" s="149"/>
      <c r="J3" s="7">
        <v>2</v>
      </c>
      <c r="K3" s="7" t="s">
        <v>54</v>
      </c>
      <c r="L3" s="214"/>
      <c r="M3" s="4"/>
      <c r="N3" s="7">
        <v>2</v>
      </c>
      <c r="O3" s="9" t="s">
        <v>54</v>
      </c>
      <c r="P3" s="214"/>
      <c r="Q3" s="4"/>
      <c r="R3" s="7">
        <v>2</v>
      </c>
      <c r="S3" s="7" t="s">
        <v>52</v>
      </c>
      <c r="T3" s="214"/>
      <c r="V3" s="10" t="s">
        <v>2</v>
      </c>
      <c r="W3" s="11" t="s">
        <v>3</v>
      </c>
      <c r="X3" s="11" t="s">
        <v>4</v>
      </c>
    </row>
    <row r="4" spans="1:24" ht="12" customHeight="1" x14ac:dyDescent="0.2">
      <c r="A4" s="149"/>
      <c r="B4" s="7">
        <v>3</v>
      </c>
      <c r="C4" s="7" t="s">
        <v>49</v>
      </c>
      <c r="D4" s="214"/>
      <c r="E4" s="149"/>
      <c r="F4" s="7">
        <v>3</v>
      </c>
      <c r="G4" s="7" t="s">
        <v>55</v>
      </c>
      <c r="H4" s="214"/>
      <c r="I4" s="149"/>
      <c r="J4" s="7">
        <v>3</v>
      </c>
      <c r="K4" s="9" t="s">
        <v>48</v>
      </c>
      <c r="L4" s="214"/>
      <c r="M4" s="4"/>
      <c r="N4" s="7">
        <v>3</v>
      </c>
      <c r="O4" s="9" t="s">
        <v>56</v>
      </c>
      <c r="P4" s="214"/>
      <c r="Q4" s="4"/>
      <c r="R4" s="7">
        <v>3</v>
      </c>
      <c r="S4" s="7" t="s">
        <v>57</v>
      </c>
      <c r="T4" s="214"/>
      <c r="V4" s="12"/>
      <c r="W4" s="12">
        <f t="shared" ref="W4:W37" si="0">V4*4</f>
        <v>0</v>
      </c>
      <c r="X4" s="11">
        <v>2</v>
      </c>
    </row>
    <row r="5" spans="1:24" ht="12" customHeight="1" x14ac:dyDescent="0.2">
      <c r="A5" s="149"/>
      <c r="B5" s="7">
        <v>4</v>
      </c>
      <c r="C5" s="7" t="s">
        <v>54</v>
      </c>
      <c r="D5" s="214"/>
      <c r="E5" s="149"/>
      <c r="F5" s="7">
        <v>4</v>
      </c>
      <c r="G5" s="9" t="s">
        <v>58</v>
      </c>
      <c r="H5" s="214"/>
      <c r="I5" s="149"/>
      <c r="J5" s="7">
        <v>4</v>
      </c>
      <c r="K5" s="9" t="s">
        <v>59</v>
      </c>
      <c r="L5" s="214"/>
      <c r="M5" s="4"/>
      <c r="N5" s="7">
        <v>4</v>
      </c>
      <c r="O5" s="7" t="s">
        <v>52</v>
      </c>
      <c r="P5" s="214"/>
      <c r="Q5" s="4"/>
      <c r="R5" s="7">
        <v>4</v>
      </c>
      <c r="S5" s="7" t="s">
        <v>56</v>
      </c>
      <c r="T5" s="214"/>
      <c r="V5" s="12"/>
      <c r="W5" s="12">
        <f t="shared" si="0"/>
        <v>0</v>
      </c>
      <c r="X5" s="11"/>
    </row>
    <row r="6" spans="1:24" ht="12" customHeight="1" x14ac:dyDescent="0.2">
      <c r="A6" s="149"/>
      <c r="B6" s="4"/>
      <c r="C6" s="4"/>
      <c r="D6" s="138"/>
      <c r="E6" s="149"/>
      <c r="F6" s="4"/>
      <c r="G6" s="4"/>
      <c r="H6" s="138"/>
      <c r="I6" s="149"/>
      <c r="J6" s="4"/>
      <c r="K6" s="4"/>
      <c r="L6" s="138"/>
      <c r="M6" s="4"/>
      <c r="N6" s="4"/>
      <c r="O6" s="4"/>
      <c r="P6" s="138"/>
      <c r="Q6" s="4"/>
      <c r="R6" s="4"/>
      <c r="S6" s="4"/>
      <c r="T6" s="138"/>
      <c r="V6" s="12"/>
      <c r="W6" s="12">
        <f t="shared" si="0"/>
        <v>0</v>
      </c>
      <c r="X6" s="11"/>
    </row>
    <row r="7" spans="1:24" ht="12" customHeight="1" x14ac:dyDescent="0.2">
      <c r="A7" s="149"/>
      <c r="B7" s="7">
        <v>1</v>
      </c>
      <c r="C7" s="13" t="s">
        <v>60</v>
      </c>
      <c r="D7" s="214">
        <v>2</v>
      </c>
      <c r="E7" s="149"/>
      <c r="F7" s="7">
        <v>1</v>
      </c>
      <c r="G7" s="13" t="s">
        <v>61</v>
      </c>
      <c r="H7" s="214">
        <v>2</v>
      </c>
      <c r="I7" s="149"/>
      <c r="J7" s="7">
        <v>1</v>
      </c>
      <c r="K7" s="13" t="s">
        <v>55</v>
      </c>
      <c r="L7" s="214">
        <v>2</v>
      </c>
      <c r="M7" s="4"/>
      <c r="N7" s="7">
        <v>1</v>
      </c>
      <c r="O7" s="8" t="s">
        <v>62</v>
      </c>
      <c r="P7" s="214">
        <v>2</v>
      </c>
      <c r="Q7" s="4"/>
      <c r="R7" s="7">
        <v>1</v>
      </c>
      <c r="S7" s="8" t="s">
        <v>63</v>
      </c>
      <c r="T7" s="214">
        <v>2</v>
      </c>
      <c r="V7" s="14"/>
      <c r="W7" s="12">
        <f t="shared" si="0"/>
        <v>0</v>
      </c>
      <c r="X7" s="14"/>
    </row>
    <row r="8" spans="1:24" ht="12" customHeight="1" x14ac:dyDescent="0.2">
      <c r="A8" s="149"/>
      <c r="B8" s="7">
        <v>2</v>
      </c>
      <c r="C8" s="7" t="s">
        <v>64</v>
      </c>
      <c r="D8" s="214"/>
      <c r="E8" s="149"/>
      <c r="F8" s="7">
        <v>2</v>
      </c>
      <c r="G8" s="7" t="s">
        <v>65</v>
      </c>
      <c r="H8" s="214"/>
      <c r="I8" s="149"/>
      <c r="J8" s="7">
        <v>2</v>
      </c>
      <c r="K8" s="9" t="s">
        <v>62</v>
      </c>
      <c r="L8" s="214"/>
      <c r="M8" s="4"/>
      <c r="N8" s="7">
        <v>2</v>
      </c>
      <c r="O8" s="7" t="s">
        <v>66</v>
      </c>
      <c r="P8" s="214"/>
      <c r="Q8" s="4"/>
      <c r="R8" s="7">
        <v>2</v>
      </c>
      <c r="S8" s="9" t="s">
        <v>65</v>
      </c>
      <c r="T8" s="214"/>
      <c r="V8" s="12"/>
      <c r="W8" s="12">
        <f t="shared" si="0"/>
        <v>0</v>
      </c>
      <c r="X8" s="11">
        <v>2</v>
      </c>
    </row>
    <row r="9" spans="1:24" ht="12" customHeight="1" x14ac:dyDescent="0.2">
      <c r="A9" s="149"/>
      <c r="B9" s="7">
        <v>3</v>
      </c>
      <c r="C9" s="9" t="s">
        <v>67</v>
      </c>
      <c r="D9" s="214"/>
      <c r="E9" s="149"/>
      <c r="F9" s="7">
        <v>3</v>
      </c>
      <c r="G9" s="9" t="s">
        <v>68</v>
      </c>
      <c r="H9" s="214"/>
      <c r="I9" s="149"/>
      <c r="J9" s="7">
        <v>3</v>
      </c>
      <c r="K9" s="9" t="s">
        <v>69</v>
      </c>
      <c r="L9" s="214"/>
      <c r="M9" s="4"/>
      <c r="N9" s="7">
        <v>3</v>
      </c>
      <c r="O9" s="7" t="s">
        <v>70</v>
      </c>
      <c r="P9" s="214"/>
      <c r="Q9" s="4"/>
      <c r="R9" s="7">
        <v>3</v>
      </c>
      <c r="S9" s="9" t="s">
        <v>71</v>
      </c>
      <c r="T9" s="214"/>
      <c r="V9" s="12"/>
      <c r="W9" s="12">
        <f t="shared" si="0"/>
        <v>0</v>
      </c>
      <c r="X9" s="11"/>
    </row>
    <row r="10" spans="1:24" ht="12" customHeight="1" x14ac:dyDescent="0.2">
      <c r="A10" s="149"/>
      <c r="B10" s="7">
        <v>4</v>
      </c>
      <c r="C10" s="15"/>
      <c r="D10" s="214"/>
      <c r="E10" s="149"/>
      <c r="F10" s="7">
        <v>4</v>
      </c>
      <c r="G10" s="9" t="s">
        <v>62</v>
      </c>
      <c r="H10" s="214"/>
      <c r="I10" s="149"/>
      <c r="J10" s="7">
        <v>4</v>
      </c>
      <c r="K10" s="7" t="s">
        <v>52</v>
      </c>
      <c r="L10" s="214"/>
      <c r="M10" s="4"/>
      <c r="N10" s="7">
        <v>4</v>
      </c>
      <c r="O10" s="9" t="s">
        <v>69</v>
      </c>
      <c r="P10" s="214"/>
      <c r="Q10" s="4"/>
      <c r="R10" s="7">
        <v>4</v>
      </c>
      <c r="S10" s="7" t="s">
        <v>55</v>
      </c>
      <c r="T10" s="214"/>
      <c r="V10" s="16"/>
      <c r="W10" s="12">
        <f t="shared" si="0"/>
        <v>0</v>
      </c>
      <c r="X10" s="11">
        <v>2</v>
      </c>
    </row>
    <row r="11" spans="1:24" ht="12" customHeight="1" x14ac:dyDescent="0.2">
      <c r="A11" s="149"/>
      <c r="B11" s="4"/>
      <c r="C11" s="4"/>
      <c r="D11" s="4"/>
      <c r="E11" s="149"/>
      <c r="F11" s="4"/>
      <c r="G11" s="4"/>
      <c r="H11" s="138"/>
      <c r="I11" s="149"/>
      <c r="J11" s="4"/>
      <c r="K11" s="4"/>
      <c r="L11" s="138"/>
      <c r="M11" s="4"/>
      <c r="N11" s="4"/>
      <c r="O11" s="4"/>
      <c r="P11" s="138"/>
      <c r="Q11" s="4"/>
      <c r="R11" s="4"/>
      <c r="S11" s="4"/>
      <c r="T11" s="138"/>
      <c r="V11" s="16"/>
      <c r="W11" s="12">
        <f t="shared" si="0"/>
        <v>0</v>
      </c>
      <c r="X11" s="11">
        <v>0</v>
      </c>
    </row>
    <row r="12" spans="1:24" ht="12" customHeight="1" x14ac:dyDescent="0.2">
      <c r="A12" s="149"/>
      <c r="B12" s="7">
        <v>1</v>
      </c>
      <c r="C12" s="9" t="s">
        <v>72</v>
      </c>
      <c r="D12" s="214">
        <v>3</v>
      </c>
      <c r="E12" s="149"/>
      <c r="F12" s="7">
        <v>1</v>
      </c>
      <c r="G12" s="13" t="s">
        <v>73</v>
      </c>
      <c r="H12" s="214">
        <v>3</v>
      </c>
      <c r="I12" s="149"/>
      <c r="J12" s="7">
        <v>1</v>
      </c>
      <c r="K12" s="8" t="s">
        <v>74</v>
      </c>
      <c r="L12" s="214">
        <v>3</v>
      </c>
      <c r="M12" s="4"/>
      <c r="N12" s="7">
        <v>1</v>
      </c>
      <c r="O12" s="8" t="s">
        <v>74</v>
      </c>
      <c r="P12" s="214">
        <v>3</v>
      </c>
      <c r="Q12" s="4"/>
      <c r="R12" s="7">
        <v>1</v>
      </c>
      <c r="S12" s="8" t="s">
        <v>75</v>
      </c>
      <c r="T12" s="214">
        <v>3</v>
      </c>
      <c r="V12" s="16"/>
      <c r="W12" s="12">
        <f t="shared" si="0"/>
        <v>0</v>
      </c>
      <c r="X12" s="11"/>
    </row>
    <row r="13" spans="1:24" ht="12" customHeight="1" x14ac:dyDescent="0.2">
      <c r="A13" s="149"/>
      <c r="B13" s="7">
        <v>2</v>
      </c>
      <c r="C13" s="9" t="s">
        <v>65</v>
      </c>
      <c r="D13" s="214"/>
      <c r="E13" s="149"/>
      <c r="F13" s="7">
        <v>2</v>
      </c>
      <c r="G13" s="9" t="s">
        <v>76</v>
      </c>
      <c r="H13" s="214"/>
      <c r="I13" s="149"/>
      <c r="J13" s="7">
        <v>2</v>
      </c>
      <c r="K13" s="9" t="s">
        <v>73</v>
      </c>
      <c r="L13" s="214"/>
      <c r="M13" s="4"/>
      <c r="N13" s="7">
        <v>2</v>
      </c>
      <c r="O13" s="9" t="s">
        <v>63</v>
      </c>
      <c r="P13" s="214"/>
      <c r="Q13" s="4"/>
      <c r="R13" s="7">
        <v>2</v>
      </c>
      <c r="S13" s="9" t="s">
        <v>74</v>
      </c>
      <c r="T13" s="214"/>
      <c r="V13" s="16"/>
      <c r="W13" s="12">
        <f t="shared" si="0"/>
        <v>0</v>
      </c>
      <c r="X13" s="11">
        <v>1</v>
      </c>
    </row>
    <row r="14" spans="1:24" ht="12" customHeight="1" x14ac:dyDescent="0.2">
      <c r="A14" s="149"/>
      <c r="B14" s="7">
        <v>3</v>
      </c>
      <c r="C14" s="7" t="s">
        <v>77</v>
      </c>
      <c r="D14" s="214"/>
      <c r="E14" s="149"/>
      <c r="F14" s="7">
        <v>3</v>
      </c>
      <c r="G14" s="9" t="s">
        <v>78</v>
      </c>
      <c r="H14" s="214"/>
      <c r="I14" s="149"/>
      <c r="J14" s="7">
        <v>3</v>
      </c>
      <c r="K14" s="7" t="s">
        <v>49</v>
      </c>
      <c r="L14" s="214"/>
      <c r="M14" s="4"/>
      <c r="N14" s="7">
        <v>3</v>
      </c>
      <c r="O14" s="7" t="s">
        <v>65</v>
      </c>
      <c r="P14" s="214"/>
      <c r="Q14" s="4"/>
      <c r="R14" s="7">
        <v>3</v>
      </c>
      <c r="S14" s="7" t="s">
        <v>64</v>
      </c>
      <c r="T14" s="214"/>
      <c r="V14" s="16"/>
      <c r="W14" s="12">
        <f t="shared" si="0"/>
        <v>0</v>
      </c>
      <c r="X14" s="11">
        <v>2</v>
      </c>
    </row>
    <row r="15" spans="1:24" ht="12" customHeight="1" x14ac:dyDescent="0.2">
      <c r="A15" s="149"/>
      <c r="B15" s="7">
        <v>4</v>
      </c>
      <c r="C15" s="15"/>
      <c r="D15" s="214"/>
      <c r="E15" s="149"/>
      <c r="F15" s="7">
        <v>4</v>
      </c>
      <c r="G15" s="9" t="s">
        <v>54</v>
      </c>
      <c r="H15" s="214"/>
      <c r="I15" s="149"/>
      <c r="J15" s="7">
        <v>4</v>
      </c>
      <c r="K15" s="7" t="s">
        <v>56</v>
      </c>
      <c r="L15" s="214"/>
      <c r="M15" s="4"/>
      <c r="N15" s="7">
        <v>4</v>
      </c>
      <c r="O15" s="9" t="s">
        <v>71</v>
      </c>
      <c r="P15" s="214"/>
      <c r="Q15" s="4"/>
      <c r="R15" s="7">
        <v>4</v>
      </c>
      <c r="S15" s="9" t="s">
        <v>73</v>
      </c>
      <c r="T15" s="214"/>
      <c r="V15" s="16"/>
      <c r="W15" s="12">
        <f t="shared" si="0"/>
        <v>0</v>
      </c>
      <c r="X15" s="11">
        <v>2</v>
      </c>
    </row>
    <row r="16" spans="1:24" ht="12" customHeight="1" x14ac:dyDescent="0.2">
      <c r="A16" s="149"/>
      <c r="B16" s="4"/>
      <c r="C16" s="4"/>
      <c r="D16" s="4"/>
      <c r="E16" s="149"/>
      <c r="F16" s="4"/>
      <c r="G16" s="4"/>
      <c r="H16" s="138"/>
      <c r="I16" s="149"/>
      <c r="J16" s="4"/>
      <c r="K16" s="4"/>
      <c r="L16" s="138"/>
      <c r="M16" s="4"/>
      <c r="N16" s="4"/>
      <c r="O16" s="4"/>
      <c r="P16" s="138"/>
      <c r="Q16" s="4"/>
      <c r="R16" s="4"/>
      <c r="S16" s="4"/>
      <c r="T16" s="138"/>
      <c r="V16" s="16"/>
      <c r="W16" s="12">
        <f t="shared" si="0"/>
        <v>0</v>
      </c>
      <c r="X16" s="11">
        <v>1</v>
      </c>
    </row>
    <row r="17" spans="1:24" ht="12" customHeight="1" x14ac:dyDescent="0.2">
      <c r="A17" s="149"/>
      <c r="B17" s="4"/>
      <c r="D17" s="213"/>
      <c r="E17" s="149"/>
      <c r="F17" s="7">
        <v>1</v>
      </c>
      <c r="G17" s="8" t="s">
        <v>79</v>
      </c>
      <c r="H17" s="214">
        <v>4</v>
      </c>
      <c r="I17" s="149"/>
      <c r="J17" s="7">
        <v>1</v>
      </c>
      <c r="K17" s="8" t="s">
        <v>79</v>
      </c>
      <c r="L17" s="214">
        <v>4</v>
      </c>
      <c r="M17" s="4"/>
      <c r="N17" s="7">
        <v>1</v>
      </c>
      <c r="O17" s="8" t="s">
        <v>79</v>
      </c>
      <c r="P17" s="214">
        <v>4</v>
      </c>
      <c r="Q17" s="4"/>
      <c r="R17" s="7">
        <v>1</v>
      </c>
      <c r="S17" s="8" t="s">
        <v>66</v>
      </c>
      <c r="T17" s="214">
        <v>4</v>
      </c>
      <c r="V17" s="16"/>
      <c r="W17" s="12">
        <f t="shared" si="0"/>
        <v>0</v>
      </c>
      <c r="X17" s="11">
        <v>0</v>
      </c>
    </row>
    <row r="18" spans="1:24" ht="12" customHeight="1" x14ac:dyDescent="0.2">
      <c r="A18" s="149"/>
      <c r="B18" s="4"/>
      <c r="D18" s="213"/>
      <c r="E18" s="149"/>
      <c r="F18" s="7">
        <v>2</v>
      </c>
      <c r="G18" s="9" t="s">
        <v>80</v>
      </c>
      <c r="H18" s="214"/>
      <c r="I18" s="149"/>
      <c r="J18" s="7">
        <v>2</v>
      </c>
      <c r="K18" s="7" t="s">
        <v>71</v>
      </c>
      <c r="L18" s="214"/>
      <c r="M18" s="4"/>
      <c r="N18" s="7">
        <v>2</v>
      </c>
      <c r="O18" s="7" t="s">
        <v>75</v>
      </c>
      <c r="P18" s="214"/>
      <c r="Q18" s="4"/>
      <c r="R18" s="7">
        <v>2</v>
      </c>
      <c r="S18" s="7" t="s">
        <v>81</v>
      </c>
      <c r="T18" s="214"/>
      <c r="V18" s="16"/>
      <c r="W18" s="12">
        <f t="shared" si="0"/>
        <v>0</v>
      </c>
      <c r="X18" s="11">
        <v>2</v>
      </c>
    </row>
    <row r="19" spans="1:24" ht="12" customHeight="1" x14ac:dyDescent="0.2">
      <c r="A19" s="149"/>
      <c r="B19" s="4"/>
      <c r="D19" s="213"/>
      <c r="E19" s="149"/>
      <c r="F19" s="7">
        <v>3</v>
      </c>
      <c r="G19" s="9" t="s">
        <v>67</v>
      </c>
      <c r="H19" s="214"/>
      <c r="I19" s="149"/>
      <c r="J19" s="7">
        <v>3</v>
      </c>
      <c r="K19" s="7" t="s">
        <v>82</v>
      </c>
      <c r="L19" s="214"/>
      <c r="M19" s="4"/>
      <c r="N19" s="7">
        <v>3</v>
      </c>
      <c r="O19" s="7" t="s">
        <v>83</v>
      </c>
      <c r="P19" s="214"/>
      <c r="Q19" s="4"/>
      <c r="R19" s="7">
        <v>3</v>
      </c>
      <c r="S19" s="7" t="s">
        <v>84</v>
      </c>
      <c r="T19" s="214"/>
      <c r="V19" s="16"/>
      <c r="W19" s="12">
        <f t="shared" si="0"/>
        <v>0</v>
      </c>
      <c r="X19" s="11">
        <v>2</v>
      </c>
    </row>
    <row r="20" spans="1:24" ht="12" customHeight="1" x14ac:dyDescent="0.2">
      <c r="A20" s="149"/>
      <c r="B20" s="4"/>
      <c r="D20" s="213"/>
      <c r="E20" s="149"/>
      <c r="F20" s="7">
        <v>4</v>
      </c>
      <c r="G20" s="9" t="s">
        <v>48</v>
      </c>
      <c r="H20" s="214"/>
      <c r="I20" s="149"/>
      <c r="J20" s="7">
        <v>4</v>
      </c>
      <c r="K20" s="7" t="s">
        <v>85</v>
      </c>
      <c r="L20" s="214"/>
      <c r="M20" s="4"/>
      <c r="N20" s="7">
        <v>4</v>
      </c>
      <c r="O20" s="9" t="s">
        <v>86</v>
      </c>
      <c r="P20" s="214"/>
      <c r="Q20" s="4"/>
      <c r="R20" s="7">
        <v>4</v>
      </c>
      <c r="S20" s="9" t="s">
        <v>87</v>
      </c>
      <c r="T20" s="214"/>
      <c r="V20" s="16"/>
      <c r="W20" s="12">
        <f t="shared" si="0"/>
        <v>0</v>
      </c>
      <c r="X20" s="11">
        <v>2</v>
      </c>
    </row>
    <row r="21" spans="1:24" ht="12" customHeight="1" x14ac:dyDescent="0.2">
      <c r="A21" s="149"/>
      <c r="B21" s="4"/>
      <c r="D21" s="17"/>
      <c r="E21" s="149"/>
      <c r="F21" s="4"/>
      <c r="G21" s="4"/>
      <c r="H21" s="18"/>
      <c r="I21" s="149"/>
      <c r="J21" s="4"/>
      <c r="K21" s="4"/>
      <c r="L21" s="138"/>
      <c r="M21" s="4"/>
      <c r="N21" s="4"/>
      <c r="O21" s="4"/>
      <c r="P21" s="4"/>
      <c r="Q21" s="4"/>
      <c r="R21" s="4"/>
      <c r="S21" s="4"/>
      <c r="T21" s="138"/>
      <c r="V21" s="16"/>
      <c r="W21" s="12">
        <f t="shared" si="0"/>
        <v>0</v>
      </c>
      <c r="X21" s="11"/>
    </row>
    <row r="22" spans="1:24" ht="12" customHeight="1" x14ac:dyDescent="0.2">
      <c r="A22" s="149"/>
      <c r="B22" s="4"/>
      <c r="D22" s="17"/>
      <c r="E22" s="149"/>
      <c r="F22" s="7">
        <v>1</v>
      </c>
      <c r="G22" s="8" t="s">
        <v>56</v>
      </c>
      <c r="H22" s="214">
        <v>5</v>
      </c>
      <c r="I22" s="149"/>
      <c r="J22" s="7">
        <v>1</v>
      </c>
      <c r="K22" s="8" t="s">
        <v>80</v>
      </c>
      <c r="L22" s="214">
        <v>5</v>
      </c>
      <c r="M22" s="4"/>
      <c r="N22" s="7">
        <v>1</v>
      </c>
      <c r="O22" s="13" t="s">
        <v>88</v>
      </c>
      <c r="P22" s="214">
        <v>5</v>
      </c>
      <c r="Q22" s="4"/>
      <c r="R22" s="7">
        <v>1</v>
      </c>
      <c r="S22" s="8" t="s">
        <v>51</v>
      </c>
      <c r="T22" s="214">
        <v>5</v>
      </c>
      <c r="V22" s="16"/>
      <c r="W22" s="12">
        <f t="shared" si="0"/>
        <v>0</v>
      </c>
      <c r="X22" s="11">
        <v>0</v>
      </c>
    </row>
    <row r="23" spans="1:24" ht="12" customHeight="1" x14ac:dyDescent="0.2">
      <c r="A23" s="149"/>
      <c r="B23" s="4"/>
      <c r="C23" s="4"/>
      <c r="D23" s="17"/>
      <c r="E23" s="149"/>
      <c r="F23" s="7">
        <v>2</v>
      </c>
      <c r="G23" s="9" t="s">
        <v>72</v>
      </c>
      <c r="H23" s="214"/>
      <c r="I23" s="149"/>
      <c r="J23" s="7">
        <v>2</v>
      </c>
      <c r="K23" s="9" t="s">
        <v>89</v>
      </c>
      <c r="L23" s="214"/>
      <c r="M23" s="4"/>
      <c r="N23" s="7">
        <v>2</v>
      </c>
      <c r="O23" s="9" t="s">
        <v>81</v>
      </c>
      <c r="P23" s="214"/>
      <c r="Q23" s="4"/>
      <c r="R23" s="7">
        <v>2</v>
      </c>
      <c r="S23" s="9" t="s">
        <v>62</v>
      </c>
      <c r="T23" s="214"/>
      <c r="V23" s="16"/>
      <c r="W23" s="12">
        <f t="shared" si="0"/>
        <v>0</v>
      </c>
      <c r="X23" s="11"/>
    </row>
    <row r="24" spans="1:24" ht="12" customHeight="1" x14ac:dyDescent="0.2">
      <c r="A24" s="149"/>
      <c r="B24" s="4"/>
      <c r="C24" s="4"/>
      <c r="D24" s="17"/>
      <c r="E24" s="149"/>
      <c r="F24" s="7">
        <v>3</v>
      </c>
      <c r="G24" s="9" t="s">
        <v>50</v>
      </c>
      <c r="H24" s="214"/>
      <c r="I24" s="149"/>
      <c r="J24" s="7">
        <v>3</v>
      </c>
      <c r="K24" s="7" t="s">
        <v>61</v>
      </c>
      <c r="L24" s="214"/>
      <c r="M24" s="4"/>
      <c r="N24" s="7">
        <v>3</v>
      </c>
      <c r="O24" s="7" t="s">
        <v>90</v>
      </c>
      <c r="P24" s="214"/>
      <c r="Q24" s="4"/>
      <c r="R24" s="7">
        <v>3</v>
      </c>
      <c r="S24" s="9" t="s">
        <v>82</v>
      </c>
      <c r="T24" s="214"/>
      <c r="V24" s="16"/>
      <c r="W24" s="12">
        <f t="shared" si="0"/>
        <v>0</v>
      </c>
      <c r="X24" s="11">
        <v>1</v>
      </c>
    </row>
    <row r="25" spans="1:24" ht="12" customHeight="1" x14ac:dyDescent="0.2">
      <c r="A25" s="149"/>
      <c r="B25" s="4"/>
      <c r="C25" s="4"/>
      <c r="D25" s="17"/>
      <c r="E25" s="149"/>
      <c r="F25" s="7">
        <v>4</v>
      </c>
      <c r="G25" s="9" t="s">
        <v>69</v>
      </c>
      <c r="H25" s="214"/>
      <c r="I25" s="149"/>
      <c r="J25" s="7">
        <v>4</v>
      </c>
      <c r="K25" s="9" t="s">
        <v>60</v>
      </c>
      <c r="L25" s="214"/>
      <c r="M25" s="4"/>
      <c r="N25" s="7">
        <v>4</v>
      </c>
      <c r="O25" s="9" t="s">
        <v>72</v>
      </c>
      <c r="P25" s="214"/>
      <c r="Q25" s="4"/>
      <c r="R25" s="7">
        <v>4</v>
      </c>
      <c r="S25" s="19" t="s">
        <v>72</v>
      </c>
      <c r="T25" s="214"/>
      <c r="V25" s="16"/>
      <c r="W25" s="12">
        <f t="shared" si="0"/>
        <v>0</v>
      </c>
      <c r="X25" s="11">
        <v>1</v>
      </c>
    </row>
    <row r="26" spans="1:24" ht="12" customHeight="1" x14ac:dyDescent="0.2">
      <c r="A26" s="149"/>
      <c r="B26" s="4"/>
      <c r="C26" s="20"/>
      <c r="D26" s="17"/>
      <c r="E26" s="149"/>
      <c r="F26" s="4"/>
      <c r="G26" s="4"/>
      <c r="H26" s="18"/>
      <c r="I26" s="149"/>
      <c r="J26" s="4"/>
      <c r="K26" s="4"/>
      <c r="L26" s="138"/>
      <c r="M26" s="4"/>
      <c r="N26" s="4"/>
      <c r="O26" s="4"/>
      <c r="P26" s="138"/>
      <c r="Q26" s="4"/>
      <c r="R26" s="4"/>
      <c r="T26" s="21"/>
      <c r="V26" s="16"/>
      <c r="W26" s="12">
        <f t="shared" si="0"/>
        <v>0</v>
      </c>
      <c r="X26" s="11"/>
    </row>
    <row r="27" spans="1:24" ht="12" customHeight="1" x14ac:dyDescent="0.2">
      <c r="A27" s="149"/>
      <c r="B27" s="4"/>
      <c r="C27" s="22"/>
      <c r="D27" s="17"/>
      <c r="E27" s="149"/>
      <c r="F27" s="7">
        <v>1</v>
      </c>
      <c r="G27" s="8" t="s">
        <v>71</v>
      </c>
      <c r="H27" s="214">
        <v>6</v>
      </c>
      <c r="I27" s="149"/>
      <c r="J27" s="7">
        <v>1</v>
      </c>
      <c r="K27" s="8" t="s">
        <v>91</v>
      </c>
      <c r="L27" s="214">
        <v>6</v>
      </c>
      <c r="M27" s="4"/>
      <c r="N27" s="7">
        <v>1</v>
      </c>
      <c r="O27" s="8" t="s">
        <v>92</v>
      </c>
      <c r="P27" s="214">
        <v>6</v>
      </c>
      <c r="Q27" s="4"/>
      <c r="R27" s="7">
        <v>1</v>
      </c>
      <c r="S27" s="23" t="s">
        <v>77</v>
      </c>
      <c r="T27" s="229">
        <v>6</v>
      </c>
      <c r="V27" s="16"/>
      <c r="W27" s="12">
        <f t="shared" si="0"/>
        <v>0</v>
      </c>
      <c r="X27" s="11"/>
    </row>
    <row r="28" spans="1:24" ht="12" customHeight="1" x14ac:dyDescent="0.2">
      <c r="A28" s="149"/>
      <c r="B28" s="24"/>
      <c r="C28" s="22"/>
      <c r="D28" s="17"/>
      <c r="E28" s="149"/>
      <c r="F28" s="7">
        <v>2</v>
      </c>
      <c r="G28" s="9" t="s">
        <v>66</v>
      </c>
      <c r="H28" s="214"/>
      <c r="I28" s="149"/>
      <c r="J28" s="7">
        <v>2</v>
      </c>
      <c r="K28" s="9" t="s">
        <v>53</v>
      </c>
      <c r="L28" s="214"/>
      <c r="M28" s="4"/>
      <c r="N28" s="7">
        <v>2</v>
      </c>
      <c r="O28" s="9" t="s">
        <v>48</v>
      </c>
      <c r="P28" s="214"/>
      <c r="Q28" s="4"/>
      <c r="R28" s="7">
        <v>2</v>
      </c>
      <c r="S28" s="9" t="s">
        <v>67</v>
      </c>
      <c r="T28" s="229"/>
      <c r="V28" s="16"/>
      <c r="W28" s="12">
        <f t="shared" si="0"/>
        <v>0</v>
      </c>
      <c r="X28" s="11">
        <v>0</v>
      </c>
    </row>
    <row r="29" spans="1:24" ht="12" customHeight="1" x14ac:dyDescent="0.2">
      <c r="A29" s="149"/>
      <c r="B29" s="4"/>
      <c r="C29" s="4"/>
      <c r="D29" s="17"/>
      <c r="E29" s="149"/>
      <c r="F29" s="7">
        <v>3</v>
      </c>
      <c r="G29" s="7" t="s">
        <v>93</v>
      </c>
      <c r="H29" s="214"/>
      <c r="I29" s="149"/>
      <c r="J29" s="7">
        <v>3</v>
      </c>
      <c r="K29" s="25" t="s">
        <v>67</v>
      </c>
      <c r="L29" s="214"/>
      <c r="M29" s="4"/>
      <c r="N29" s="7">
        <v>3</v>
      </c>
      <c r="O29" s="7" t="s">
        <v>50</v>
      </c>
      <c r="P29" s="214"/>
      <c r="Q29" s="4"/>
      <c r="R29" s="7">
        <v>3</v>
      </c>
      <c r="S29" s="9" t="s">
        <v>59</v>
      </c>
      <c r="T29" s="229"/>
      <c r="V29" s="16"/>
      <c r="W29" s="12">
        <f t="shared" si="0"/>
        <v>0</v>
      </c>
      <c r="X29" s="11">
        <v>1</v>
      </c>
    </row>
    <row r="30" spans="1:24" ht="12" customHeight="1" x14ac:dyDescent="0.2">
      <c r="A30" s="149"/>
      <c r="B30" s="4"/>
      <c r="C30" s="4"/>
      <c r="D30" s="4"/>
      <c r="E30" s="149"/>
      <c r="F30" s="7">
        <v>4</v>
      </c>
      <c r="G30" s="9" t="s">
        <v>90</v>
      </c>
      <c r="H30" s="214"/>
      <c r="I30" s="149"/>
      <c r="J30" s="7">
        <v>4</v>
      </c>
      <c r="K30" s="25" t="s">
        <v>94</v>
      </c>
      <c r="L30" s="214"/>
      <c r="M30" s="4"/>
      <c r="N30" s="7">
        <v>4</v>
      </c>
      <c r="O30" s="9" t="s">
        <v>95</v>
      </c>
      <c r="P30" s="214"/>
      <c r="Q30" s="4"/>
      <c r="R30" s="7">
        <v>4</v>
      </c>
      <c r="S30" s="9" t="s">
        <v>86</v>
      </c>
      <c r="T30" s="229"/>
      <c r="V30" s="16"/>
      <c r="W30" s="12">
        <f t="shared" si="0"/>
        <v>0</v>
      </c>
      <c r="X30" s="11">
        <v>2</v>
      </c>
    </row>
    <row r="31" spans="1:24" ht="12" customHeight="1" x14ac:dyDescent="0.2">
      <c r="A31" s="149"/>
      <c r="B31" s="4"/>
      <c r="C31" s="4"/>
      <c r="D31" s="4"/>
      <c r="E31" s="149"/>
      <c r="F31" s="4"/>
      <c r="G31" s="4"/>
      <c r="H31" s="18"/>
      <c r="I31" s="149"/>
      <c r="J31" s="4"/>
      <c r="K31" s="4"/>
      <c r="L31" s="138"/>
      <c r="M31" s="4"/>
      <c r="N31" s="4"/>
      <c r="O31" s="4"/>
      <c r="P31" s="26"/>
      <c r="Q31" s="4"/>
      <c r="R31" s="4"/>
      <c r="S31" s="4"/>
      <c r="T31" s="4"/>
      <c r="V31" s="16"/>
      <c r="W31" s="12">
        <f t="shared" si="0"/>
        <v>0</v>
      </c>
      <c r="X31" s="11">
        <v>2</v>
      </c>
    </row>
    <row r="32" spans="1:24" ht="12" customHeight="1" x14ac:dyDescent="0.2">
      <c r="A32" s="149"/>
      <c r="B32" s="4"/>
      <c r="C32" s="4"/>
      <c r="D32" s="4"/>
      <c r="E32" s="149"/>
      <c r="F32" s="7">
        <v>1</v>
      </c>
      <c r="G32" s="27" t="s">
        <v>52</v>
      </c>
      <c r="H32" s="229">
        <v>7</v>
      </c>
      <c r="I32" s="149"/>
      <c r="J32" s="7">
        <v>1</v>
      </c>
      <c r="K32" s="8" t="s">
        <v>75</v>
      </c>
      <c r="L32" s="216">
        <v>7</v>
      </c>
      <c r="M32" s="4"/>
      <c r="N32" s="7">
        <v>1</v>
      </c>
      <c r="O32" s="8" t="s">
        <v>96</v>
      </c>
      <c r="P32" s="214">
        <v>7</v>
      </c>
      <c r="Q32" s="4"/>
      <c r="R32" s="4"/>
      <c r="T32" s="4"/>
      <c r="V32" s="16"/>
      <c r="W32" s="12">
        <f t="shared" si="0"/>
        <v>0</v>
      </c>
      <c r="X32" s="11"/>
    </row>
    <row r="33" spans="1:24" ht="12" customHeight="1" x14ac:dyDescent="0.2">
      <c r="A33" s="149"/>
      <c r="B33" s="4"/>
      <c r="D33" s="24"/>
      <c r="E33" s="149"/>
      <c r="F33" s="147">
        <v>2</v>
      </c>
      <c r="G33" s="25" t="s">
        <v>83</v>
      </c>
      <c r="H33" s="229"/>
      <c r="I33" s="149"/>
      <c r="J33" s="7">
        <v>2</v>
      </c>
      <c r="K33" s="25" t="s">
        <v>83</v>
      </c>
      <c r="L33" s="216"/>
      <c r="M33" s="4"/>
      <c r="N33" s="7">
        <v>2</v>
      </c>
      <c r="O33" s="9" t="s">
        <v>91</v>
      </c>
      <c r="P33" s="214"/>
      <c r="Q33" s="4"/>
      <c r="R33" s="4"/>
      <c r="T33" s="4"/>
      <c r="V33" s="16"/>
      <c r="W33" s="12">
        <f t="shared" si="0"/>
        <v>0</v>
      </c>
      <c r="X33" s="11"/>
    </row>
    <row r="34" spans="1:24" ht="12" customHeight="1" x14ac:dyDescent="0.2">
      <c r="A34" s="149"/>
      <c r="B34" s="4"/>
      <c r="C34" s="28"/>
      <c r="D34" s="24"/>
      <c r="E34" s="149"/>
      <c r="F34" s="7">
        <v>3</v>
      </c>
      <c r="G34" s="7" t="s">
        <v>97</v>
      </c>
      <c r="H34" s="229"/>
      <c r="I34" s="149"/>
      <c r="J34" s="7">
        <v>3</v>
      </c>
      <c r="K34" s="9" t="s">
        <v>58</v>
      </c>
      <c r="L34" s="216"/>
      <c r="M34" s="4"/>
      <c r="N34" s="7">
        <v>3</v>
      </c>
      <c r="O34" s="9" t="s">
        <v>98</v>
      </c>
      <c r="P34" s="214"/>
      <c r="Q34" s="4"/>
      <c r="R34" s="4"/>
      <c r="T34" s="4"/>
      <c r="U34" s="29"/>
      <c r="V34" s="16"/>
      <c r="W34" s="12">
        <f t="shared" si="0"/>
        <v>0</v>
      </c>
      <c r="X34" s="11">
        <v>3</v>
      </c>
    </row>
    <row r="35" spans="1:24" ht="12" customHeight="1" x14ac:dyDescent="0.2">
      <c r="A35" s="149"/>
      <c r="B35" s="4"/>
      <c r="C35" s="4"/>
      <c r="D35" s="24"/>
      <c r="E35" s="149"/>
      <c r="F35" s="7">
        <v>4</v>
      </c>
      <c r="G35" s="9" t="s">
        <v>99</v>
      </c>
      <c r="H35" s="229"/>
      <c r="I35" s="149"/>
      <c r="J35" s="7">
        <v>4</v>
      </c>
      <c r="K35" s="25" t="s">
        <v>100</v>
      </c>
      <c r="L35" s="216"/>
      <c r="M35" s="4"/>
      <c r="N35" s="7">
        <v>4</v>
      </c>
      <c r="O35" s="9" t="s">
        <v>99</v>
      </c>
      <c r="P35" s="214"/>
      <c r="Q35" s="4"/>
      <c r="R35" s="4"/>
      <c r="T35" s="4"/>
      <c r="U35" s="29"/>
      <c r="V35" s="16"/>
      <c r="W35" s="12">
        <f t="shared" si="0"/>
        <v>0</v>
      </c>
      <c r="X35" s="11">
        <v>0</v>
      </c>
    </row>
    <row r="36" spans="1:24" ht="12" customHeight="1" x14ac:dyDescent="0.2">
      <c r="A36" s="149"/>
      <c r="B36" s="4"/>
      <c r="C36" s="28"/>
      <c r="D36" s="24"/>
      <c r="E36" s="149"/>
      <c r="F36" s="4"/>
      <c r="G36" s="4"/>
      <c r="H36" s="18"/>
      <c r="I36" s="149"/>
      <c r="J36" s="4"/>
      <c r="K36" s="4"/>
      <c r="L36" s="138"/>
      <c r="M36" s="4"/>
      <c r="N36" s="4"/>
      <c r="O36" s="4"/>
      <c r="P36" s="4"/>
      <c r="Q36" s="4"/>
      <c r="R36" s="4"/>
      <c r="T36" s="4"/>
      <c r="U36" s="29"/>
      <c r="V36" s="16"/>
      <c r="W36" s="12">
        <f t="shared" si="0"/>
        <v>0</v>
      </c>
      <c r="X36" s="11"/>
    </row>
    <row r="37" spans="1:24" ht="12.75" customHeight="1" x14ac:dyDescent="0.2">
      <c r="A37" s="149"/>
      <c r="B37" s="4"/>
      <c r="C37" s="28"/>
      <c r="D37" s="24"/>
      <c r="E37" s="149"/>
      <c r="F37" s="7">
        <v>1</v>
      </c>
      <c r="G37" s="8" t="s">
        <v>101</v>
      </c>
      <c r="H37" s="214">
        <v>8</v>
      </c>
      <c r="I37" s="149"/>
      <c r="J37" s="7">
        <v>1</v>
      </c>
      <c r="K37" s="8" t="s">
        <v>68</v>
      </c>
      <c r="L37" s="216">
        <v>8</v>
      </c>
      <c r="M37" s="4"/>
      <c r="N37" s="7">
        <v>1</v>
      </c>
      <c r="O37" s="8" t="s">
        <v>73</v>
      </c>
      <c r="P37" s="216">
        <v>8</v>
      </c>
      <c r="Q37" s="4"/>
      <c r="R37" s="4"/>
      <c r="T37" s="4"/>
      <c r="V37" s="30">
        <f>SUM(V4:V36)</f>
        <v>0</v>
      </c>
      <c r="W37" s="12">
        <f t="shared" si="0"/>
        <v>0</v>
      </c>
      <c r="X37" s="11">
        <f>SUM(X4:X36)</f>
        <v>28</v>
      </c>
    </row>
    <row r="38" spans="1:24" ht="12.75" customHeight="1" x14ac:dyDescent="0.2">
      <c r="A38" s="149"/>
      <c r="B38" s="4"/>
      <c r="C38" s="4"/>
      <c r="D38" s="24"/>
      <c r="E38" s="149"/>
      <c r="F38" s="7">
        <v>2</v>
      </c>
      <c r="G38" s="9" t="s">
        <v>91</v>
      </c>
      <c r="H38" s="214"/>
      <c r="I38" s="149"/>
      <c r="J38" s="7">
        <v>2</v>
      </c>
      <c r="K38" s="7" t="s">
        <v>102</v>
      </c>
      <c r="L38" s="216"/>
      <c r="M38" s="4"/>
      <c r="N38" s="7">
        <v>2</v>
      </c>
      <c r="O38" s="9" t="s">
        <v>102</v>
      </c>
      <c r="P38" s="216"/>
      <c r="Q38" s="4"/>
      <c r="R38" s="4"/>
      <c r="S38" s="4"/>
      <c r="T38" s="4"/>
    </row>
    <row r="39" spans="1:24" ht="12.75" customHeight="1" x14ac:dyDescent="0.2">
      <c r="A39" s="149"/>
      <c r="B39" s="4"/>
      <c r="D39" s="4"/>
      <c r="E39" s="149"/>
      <c r="F39" s="7">
        <v>3</v>
      </c>
      <c r="G39" s="9" t="s">
        <v>88</v>
      </c>
      <c r="H39" s="214"/>
      <c r="I39" s="149"/>
      <c r="J39" s="7">
        <v>3</v>
      </c>
      <c r="K39" s="9" t="s">
        <v>88</v>
      </c>
      <c r="L39" s="216"/>
      <c r="M39" s="4"/>
      <c r="N39" s="7">
        <v>3</v>
      </c>
      <c r="O39" s="31" t="s">
        <v>82</v>
      </c>
      <c r="P39" s="216"/>
      <c r="Q39" s="4"/>
      <c r="R39" s="4"/>
      <c r="S39" s="4"/>
      <c r="T39" s="4"/>
    </row>
    <row r="40" spans="1:24" ht="12.75" customHeight="1" x14ac:dyDescent="0.2">
      <c r="A40" s="149"/>
      <c r="B40" s="4"/>
      <c r="C40" s="28"/>
      <c r="D40" s="4"/>
      <c r="E40" s="149"/>
      <c r="F40" s="7">
        <v>4</v>
      </c>
      <c r="G40" s="25" t="s">
        <v>75</v>
      </c>
      <c r="H40" s="214"/>
      <c r="I40" s="149"/>
      <c r="J40" s="7">
        <v>4</v>
      </c>
      <c r="K40" s="7" t="s">
        <v>97</v>
      </c>
      <c r="L40" s="216"/>
      <c r="M40" s="4"/>
      <c r="N40" s="32">
        <v>4</v>
      </c>
      <c r="O40" s="9"/>
      <c r="P40" s="216"/>
      <c r="Q40" s="4"/>
      <c r="R40" s="4"/>
      <c r="S40" s="4"/>
      <c r="T40" s="4"/>
    </row>
    <row r="41" spans="1:24" ht="12.75" customHeight="1" x14ac:dyDescent="0.2">
      <c r="A41" s="149"/>
      <c r="B41" s="4"/>
      <c r="C41" s="28"/>
      <c r="D41" s="4"/>
      <c r="E41" s="149"/>
      <c r="F41" s="4"/>
      <c r="G41" s="4"/>
      <c r="H41" s="4"/>
      <c r="I41" s="149"/>
      <c r="J41" s="4"/>
      <c r="K41" s="4"/>
      <c r="L41" s="4"/>
      <c r="M41" s="4"/>
      <c r="N41" s="4"/>
      <c r="O41" s="4"/>
      <c r="P41" s="4"/>
      <c r="Q41" s="4"/>
      <c r="R41" s="4"/>
      <c r="T41" s="4"/>
    </row>
    <row r="42" spans="1:24" ht="12.75" customHeight="1" x14ac:dyDescent="0.2">
      <c r="A42" s="149"/>
      <c r="B42" s="4"/>
      <c r="C42" s="28"/>
      <c r="D42" s="4"/>
      <c r="E42" s="149"/>
      <c r="F42" s="7">
        <v>1</v>
      </c>
      <c r="G42" s="8" t="s">
        <v>103</v>
      </c>
      <c r="H42" s="214">
        <v>9</v>
      </c>
      <c r="I42" s="149"/>
      <c r="J42" s="7">
        <v>1</v>
      </c>
      <c r="K42" s="8" t="s">
        <v>51</v>
      </c>
      <c r="L42" s="216">
        <v>9</v>
      </c>
      <c r="M42" s="4"/>
      <c r="N42" s="4"/>
      <c r="P42" s="213"/>
      <c r="Q42" s="4"/>
      <c r="R42" s="4"/>
      <c r="T42" s="4"/>
    </row>
    <row r="43" spans="1:24" ht="12.75" customHeight="1" x14ac:dyDescent="0.2">
      <c r="A43" s="149"/>
      <c r="B43" s="4"/>
      <c r="D43" s="24"/>
      <c r="E43" s="149"/>
      <c r="F43" s="7">
        <v>2</v>
      </c>
      <c r="G43" s="9" t="s">
        <v>102</v>
      </c>
      <c r="H43" s="214"/>
      <c r="I43" s="149"/>
      <c r="J43" s="7">
        <v>2</v>
      </c>
      <c r="K43" s="9" t="s">
        <v>90</v>
      </c>
      <c r="L43" s="216"/>
      <c r="M43" s="4"/>
      <c r="N43" s="24"/>
      <c r="P43" s="213"/>
      <c r="Q43" s="4"/>
      <c r="R43" s="4"/>
      <c r="S43" s="4"/>
      <c r="T43" s="4"/>
    </row>
    <row r="44" spans="1:24" ht="12.75" customHeight="1" x14ac:dyDescent="0.2">
      <c r="A44" s="149"/>
      <c r="B44" s="4"/>
      <c r="C44" s="28"/>
      <c r="D44" s="24"/>
      <c r="E44" s="149"/>
      <c r="F44" s="7">
        <v>3</v>
      </c>
      <c r="G44" s="9" t="s">
        <v>87</v>
      </c>
      <c r="H44" s="214"/>
      <c r="I44" s="149"/>
      <c r="J44" s="7">
        <v>3</v>
      </c>
      <c r="K44" s="9" t="s">
        <v>76</v>
      </c>
      <c r="L44" s="216"/>
      <c r="M44" s="4"/>
      <c r="N44" s="4"/>
      <c r="P44" s="213"/>
      <c r="Q44" s="4"/>
      <c r="R44" s="4"/>
      <c r="S44" s="4"/>
      <c r="T44" s="4"/>
    </row>
    <row r="45" spans="1:24" ht="12.75" customHeight="1" x14ac:dyDescent="0.2">
      <c r="A45" s="149"/>
      <c r="B45" s="4"/>
      <c r="C45" s="28"/>
      <c r="D45" s="24"/>
      <c r="E45" s="149"/>
      <c r="F45" s="7">
        <v>4</v>
      </c>
      <c r="G45" s="9" t="s">
        <v>104</v>
      </c>
      <c r="H45" s="214"/>
      <c r="I45" s="149"/>
      <c r="J45" s="7">
        <v>4</v>
      </c>
      <c r="K45" s="9" t="s">
        <v>77</v>
      </c>
      <c r="L45" s="216"/>
      <c r="M45" s="4"/>
      <c r="N45" s="4"/>
      <c r="P45" s="213"/>
      <c r="Q45" s="4"/>
      <c r="R45" s="4"/>
      <c r="S45" s="4"/>
      <c r="T45" s="4"/>
    </row>
    <row r="46" spans="1:24" x14ac:dyDescent="0.2">
      <c r="A46" s="149"/>
      <c r="B46" s="4"/>
      <c r="C46" s="28"/>
      <c r="D46" s="24"/>
      <c r="E46" s="149"/>
      <c r="F46" s="4"/>
      <c r="H46" s="4"/>
      <c r="I46" s="149"/>
      <c r="J46" s="4"/>
      <c r="K46" s="4"/>
      <c r="L46" s="4"/>
      <c r="M46" s="4"/>
      <c r="N46" s="4"/>
      <c r="P46" s="4"/>
      <c r="Q46" s="4"/>
      <c r="R46" s="4"/>
      <c r="S46" s="4"/>
      <c r="T46" s="4"/>
    </row>
    <row r="47" spans="1:24" x14ac:dyDescent="0.2">
      <c r="A47" s="149"/>
      <c r="B47" s="4"/>
      <c r="C47" s="28"/>
      <c r="D47" s="24"/>
      <c r="E47" s="149"/>
      <c r="F47" s="7">
        <v>1</v>
      </c>
      <c r="G47" s="8" t="s">
        <v>63</v>
      </c>
      <c r="H47" s="214">
        <v>10</v>
      </c>
      <c r="I47" s="149"/>
      <c r="J47" s="7">
        <v>1</v>
      </c>
      <c r="K47" s="8" t="s">
        <v>86</v>
      </c>
      <c r="L47" s="216">
        <v>10</v>
      </c>
      <c r="M47" s="4"/>
      <c r="N47" s="4"/>
      <c r="P47" s="4"/>
      <c r="Q47" s="4"/>
      <c r="R47" s="4"/>
      <c r="S47" s="4"/>
      <c r="T47" s="4"/>
    </row>
    <row r="48" spans="1:24" x14ac:dyDescent="0.2">
      <c r="A48" s="149"/>
      <c r="B48" s="4"/>
      <c r="C48" s="28"/>
      <c r="D48" s="24"/>
      <c r="E48" s="149"/>
      <c r="F48" s="7">
        <v>2</v>
      </c>
      <c r="G48" s="9" t="s">
        <v>51</v>
      </c>
      <c r="H48" s="214"/>
      <c r="I48" s="149"/>
      <c r="J48" s="7">
        <v>2</v>
      </c>
      <c r="K48" s="9" t="s">
        <v>105</v>
      </c>
      <c r="L48" s="216"/>
      <c r="M48" s="4"/>
      <c r="N48" s="4"/>
      <c r="P48" s="4"/>
      <c r="Q48" s="4"/>
      <c r="R48" s="4"/>
      <c r="S48" s="4"/>
      <c r="T48" s="4"/>
    </row>
    <row r="49" spans="1:20" x14ac:dyDescent="0.2">
      <c r="A49" s="149"/>
      <c r="B49" s="4"/>
      <c r="C49" s="28"/>
      <c r="D49" s="24"/>
      <c r="E49" s="149"/>
      <c r="F49" s="7">
        <v>3</v>
      </c>
      <c r="G49" s="9" t="s">
        <v>106</v>
      </c>
      <c r="H49" s="214"/>
      <c r="I49" s="149"/>
      <c r="J49" s="7">
        <v>3</v>
      </c>
      <c r="K49" s="25" t="s">
        <v>107</v>
      </c>
      <c r="L49" s="216"/>
      <c r="M49" s="4"/>
      <c r="N49" s="4"/>
      <c r="P49" s="4"/>
      <c r="Q49" s="4"/>
      <c r="R49" s="4"/>
      <c r="S49" s="4"/>
      <c r="T49" s="4"/>
    </row>
    <row r="50" spans="1:20" x14ac:dyDescent="0.2">
      <c r="A50" s="149"/>
      <c r="B50" s="4"/>
      <c r="C50" s="28"/>
      <c r="D50" s="24"/>
      <c r="E50" s="149"/>
      <c r="F50" s="7">
        <v>4</v>
      </c>
      <c r="G50" s="15"/>
      <c r="H50" s="214"/>
      <c r="I50" s="149"/>
      <c r="J50" s="7">
        <v>4</v>
      </c>
      <c r="K50" s="9" t="s">
        <v>78</v>
      </c>
      <c r="L50" s="216"/>
      <c r="M50" s="4"/>
      <c r="N50" s="4"/>
      <c r="P50" s="4"/>
      <c r="Q50" s="4"/>
      <c r="R50" s="4"/>
      <c r="S50" s="4"/>
      <c r="T50" s="4"/>
    </row>
    <row r="51" spans="1:20" x14ac:dyDescent="0.2">
      <c r="A51" s="149"/>
      <c r="B51" s="4"/>
      <c r="C51" s="28"/>
      <c r="D51" s="24"/>
      <c r="E51" s="149"/>
      <c r="F51" s="4"/>
      <c r="H51" s="4"/>
      <c r="I51" s="149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x14ac:dyDescent="0.2">
      <c r="C52" s="34"/>
      <c r="D52" s="35"/>
      <c r="E52" s="130"/>
      <c r="F52" s="4"/>
      <c r="J52" s="7">
        <v>1</v>
      </c>
      <c r="K52" s="13" t="s">
        <v>87</v>
      </c>
      <c r="L52" s="216">
        <v>11</v>
      </c>
      <c r="O52"/>
    </row>
    <row r="53" spans="1:20" x14ac:dyDescent="0.2">
      <c r="C53" s="34"/>
      <c r="D53" s="35"/>
      <c r="E53" s="130"/>
      <c r="F53" s="4"/>
      <c r="H53" s="36"/>
      <c r="J53" s="7">
        <v>2</v>
      </c>
      <c r="K53" s="9" t="s">
        <v>108</v>
      </c>
      <c r="L53" s="216"/>
      <c r="O53" s="1"/>
    </row>
    <row r="54" spans="1:20" x14ac:dyDescent="0.2">
      <c r="C54" s="34"/>
      <c r="D54" s="35"/>
      <c r="E54" s="130"/>
      <c r="F54" s="4"/>
      <c r="H54" s="36"/>
      <c r="J54" s="7">
        <v>3</v>
      </c>
      <c r="K54" s="19" t="s">
        <v>72</v>
      </c>
      <c r="L54" s="216"/>
    </row>
    <row r="55" spans="1:20" x14ac:dyDescent="0.2">
      <c r="C55" s="34"/>
      <c r="D55" s="35"/>
      <c r="F55" s="4"/>
      <c r="H55" s="36"/>
      <c r="J55" s="7">
        <v>4</v>
      </c>
      <c r="K55" s="33" t="s">
        <v>109</v>
      </c>
      <c r="L55" s="216"/>
    </row>
    <row r="56" spans="1:20" x14ac:dyDescent="0.2">
      <c r="C56" s="34"/>
      <c r="D56" s="35"/>
      <c r="E56" s="130"/>
      <c r="F56" s="4"/>
      <c r="H56" s="36"/>
      <c r="J56" s="4"/>
    </row>
    <row r="57" spans="1:20" ht="12.75" customHeight="1" x14ac:dyDescent="0.2">
      <c r="C57" s="34"/>
      <c r="D57" s="35"/>
      <c r="E57" s="130"/>
      <c r="F57" s="4"/>
      <c r="H57" s="36"/>
      <c r="J57" s="7">
        <v>1</v>
      </c>
      <c r="K57" s="37" t="s">
        <v>110</v>
      </c>
      <c r="L57" s="214">
        <v>12</v>
      </c>
    </row>
    <row r="58" spans="1:20" ht="12.75" customHeight="1" x14ac:dyDescent="0.2">
      <c r="C58" s="34"/>
      <c r="D58" s="35"/>
      <c r="E58" s="130"/>
      <c r="F58" s="4"/>
      <c r="H58" s="36"/>
      <c r="J58" s="7">
        <v>2</v>
      </c>
      <c r="K58" s="38" t="s">
        <v>111</v>
      </c>
      <c r="L58" s="214"/>
    </row>
    <row r="59" spans="1:20" ht="12.75" customHeight="1" x14ac:dyDescent="0.2">
      <c r="C59" s="34"/>
      <c r="D59" s="35"/>
      <c r="E59" s="130"/>
      <c r="F59" s="4"/>
      <c r="H59" s="36"/>
      <c r="J59" s="7">
        <v>3</v>
      </c>
      <c r="K59" s="38" t="s">
        <v>112</v>
      </c>
      <c r="L59" s="214"/>
    </row>
    <row r="60" spans="1:20" ht="12.75" customHeight="1" x14ac:dyDescent="0.2">
      <c r="C60" s="34"/>
      <c r="D60" s="35"/>
      <c r="E60" s="130"/>
      <c r="F60" s="4"/>
      <c r="H60" s="36"/>
      <c r="J60" s="7">
        <v>4</v>
      </c>
      <c r="K60" s="33"/>
      <c r="L60" s="214"/>
      <c r="S60" s="1"/>
    </row>
    <row r="61" spans="1:20" x14ac:dyDescent="0.2">
      <c r="C61" s="34"/>
      <c r="D61" s="35"/>
      <c r="E61" s="130"/>
      <c r="H61" s="36"/>
      <c r="K61" s="4"/>
      <c r="S61" s="1"/>
    </row>
    <row r="62" spans="1:20" x14ac:dyDescent="0.2">
      <c r="C62" s="34"/>
      <c r="D62" s="35"/>
      <c r="E62" s="130"/>
      <c r="H62" s="36"/>
      <c r="S62" s="1"/>
    </row>
    <row r="63" spans="1:20" x14ac:dyDescent="0.2">
      <c r="C63" s="34"/>
      <c r="D63" s="35"/>
      <c r="E63" s="130"/>
      <c r="H63" s="36"/>
      <c r="S63" s="1"/>
    </row>
    <row r="64" spans="1:20" x14ac:dyDescent="0.2">
      <c r="C64" s="34"/>
      <c r="D64" s="35"/>
      <c r="E64" s="130"/>
      <c r="H64" s="36"/>
    </row>
    <row r="65" spans="3:11" x14ac:dyDescent="0.2">
      <c r="C65" s="34"/>
      <c r="D65" s="35"/>
      <c r="E65" s="130"/>
      <c r="H65" s="36"/>
    </row>
    <row r="66" spans="3:11" x14ac:dyDescent="0.2">
      <c r="C66" s="34"/>
      <c r="D66" s="35"/>
      <c r="E66" s="130"/>
      <c r="H66" s="36"/>
    </row>
    <row r="67" spans="3:11" x14ac:dyDescent="0.2">
      <c r="C67" s="34"/>
      <c r="D67" s="35"/>
      <c r="E67" s="130"/>
      <c r="K67" s="4"/>
    </row>
    <row r="68" spans="3:11" x14ac:dyDescent="0.2">
      <c r="C68" s="34"/>
      <c r="D68" s="35"/>
      <c r="E68" s="130"/>
      <c r="G68" s="39"/>
    </row>
    <row r="69" spans="3:11" x14ac:dyDescent="0.2">
      <c r="C69" s="34"/>
      <c r="D69" s="35"/>
      <c r="E69" s="130"/>
    </row>
    <row r="70" spans="3:11" x14ac:dyDescent="0.2">
      <c r="D70" s="35"/>
    </row>
    <row r="71" spans="3:11" x14ac:dyDescent="0.2">
      <c r="D71" s="35"/>
    </row>
    <row r="72" spans="3:11" x14ac:dyDescent="0.2">
      <c r="D72" s="35"/>
    </row>
    <row r="73" spans="3:11" x14ac:dyDescent="0.2">
      <c r="D73" s="35"/>
    </row>
    <row r="74" spans="3:11" x14ac:dyDescent="0.2">
      <c r="D74" s="35"/>
    </row>
    <row r="75" spans="3:11" x14ac:dyDescent="0.2">
      <c r="C75" s="34"/>
    </row>
  </sheetData>
  <mergeCells count="43">
    <mergeCell ref="B1:D1"/>
    <mergeCell ref="V1:X1"/>
    <mergeCell ref="D2:D5"/>
    <mergeCell ref="H2:H5"/>
    <mergeCell ref="L2:L5"/>
    <mergeCell ref="P2:P5"/>
    <mergeCell ref="T2:T5"/>
    <mergeCell ref="D7:D10"/>
    <mergeCell ref="H7:H10"/>
    <mergeCell ref="L7:L10"/>
    <mergeCell ref="P7:P10"/>
    <mergeCell ref="T7:T10"/>
    <mergeCell ref="D12:D15"/>
    <mergeCell ref="H12:H15"/>
    <mergeCell ref="L12:L15"/>
    <mergeCell ref="P12:P15"/>
    <mergeCell ref="T12:T15"/>
    <mergeCell ref="D17:D20"/>
    <mergeCell ref="H17:H20"/>
    <mergeCell ref="L17:L20"/>
    <mergeCell ref="P17:P20"/>
    <mergeCell ref="T17:T20"/>
    <mergeCell ref="H22:H25"/>
    <mergeCell ref="L22:L25"/>
    <mergeCell ref="P22:P25"/>
    <mergeCell ref="T22:T25"/>
    <mergeCell ref="H27:H30"/>
    <mergeCell ref="L27:L30"/>
    <mergeCell ref="P27:P30"/>
    <mergeCell ref="T27:T30"/>
    <mergeCell ref="H32:H35"/>
    <mergeCell ref="L32:L35"/>
    <mergeCell ref="P32:P35"/>
    <mergeCell ref="H37:H40"/>
    <mergeCell ref="L37:L40"/>
    <mergeCell ref="P37:P40"/>
    <mergeCell ref="L52:L55"/>
    <mergeCell ref="L57:L60"/>
    <mergeCell ref="H42:H45"/>
    <mergeCell ref="L42:L45"/>
    <mergeCell ref="P42:P45"/>
    <mergeCell ref="H47:H50"/>
    <mergeCell ref="L47:L50"/>
  </mergeCells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 r:id="rId1"/>
  <headerFooter>
    <oddHeader>&amp;C&amp;"Times New Roman,Normal"&amp;12ffffff&amp;A</oddHeader>
    <oddFooter>&amp;C&amp;"Times New Roman,Normal"&amp;12ffffffPage &amp;P</oddFooter>
  </headerFooter>
  <colBreaks count="1" manualBreakCount="1">
    <brk id="2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4"/>
  <sheetViews>
    <sheetView zoomScaleNormal="100" workbookViewId="0">
      <selection activeCell="Y21" sqref="Y21"/>
    </sheetView>
  </sheetViews>
  <sheetFormatPr baseColWidth="10" defaultColWidth="7.5703125" defaultRowHeight="12.75" x14ac:dyDescent="0.2"/>
  <sheetData>
    <row r="2" spans="1:15" ht="33" x14ac:dyDescent="0.2">
      <c r="A2" s="231" t="s">
        <v>369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4" spans="1:15" ht="18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</sheetData>
  <mergeCells count="1">
    <mergeCell ref="A2:O2"/>
  </mergeCells>
  <hyperlinks>
    <hyperlink ref="A2" r:id="rId1" xr:uid="{00000000-0004-0000-0200-000000000000}"/>
  </hyperlinks>
  <pageMargins left="0.78749999999999998" right="0.78749999999999998" top="1.05277777777778" bottom="1.05277777777778" header="0.78749999999999998" footer="0.78749999999999998"/>
  <pageSetup paperSize="9" scale="67" orientation="portrait" horizontalDpi="300" verticalDpi="300"/>
  <headerFooter>
    <oddHeader>&amp;C&amp;"Times New Roman,Normal"&amp;12ffffff&amp;A</oddHeader>
    <oddFooter>&amp;C&amp;"Times New Roman,Normal"&amp;12ffffffPage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BC58-DC41-4558-B28B-C0AF2EF538D1}">
  <dimension ref="A1:P156"/>
  <sheetViews>
    <sheetView zoomScaleNormal="100" workbookViewId="0">
      <selection activeCell="M7" sqref="M7"/>
    </sheetView>
  </sheetViews>
  <sheetFormatPr baseColWidth="10" defaultColWidth="8.7109375" defaultRowHeight="12.75" x14ac:dyDescent="0.2"/>
  <cols>
    <col min="1" max="1" width="4" bestFit="1" customWidth="1"/>
    <col min="2" max="2" width="25" customWidth="1"/>
    <col min="3" max="3" width="2.42578125" style="118" customWidth="1"/>
    <col min="4" max="4" width="4.5703125" style="118" customWidth="1"/>
    <col min="5" max="5" width="25" style="125" customWidth="1"/>
    <col min="6" max="6" width="2.42578125" customWidth="1"/>
    <col min="7" max="7" width="4.42578125" customWidth="1"/>
    <col min="8" max="8" width="25" customWidth="1"/>
    <col min="9" max="9" width="2.42578125" customWidth="1"/>
    <col min="10" max="10" width="4.42578125" customWidth="1"/>
    <col min="11" max="11" width="25" customWidth="1"/>
    <col min="12" max="12" width="2.42578125" customWidth="1"/>
    <col min="13" max="13" width="4.42578125" customWidth="1"/>
    <col min="14" max="14" width="25" customWidth="1"/>
    <col min="15" max="17" width="2.42578125" customWidth="1"/>
  </cols>
  <sheetData>
    <row r="1" spans="1:16" ht="24.75" customHeight="1" x14ac:dyDescent="0.2">
      <c r="A1" s="115"/>
      <c r="B1" s="233" t="s">
        <v>370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115"/>
      <c r="P1" s="116"/>
    </row>
    <row r="2" spans="1:16" ht="12.75" customHeight="1" x14ac:dyDescent="0.2">
      <c r="A2" s="146"/>
      <c r="B2" s="232" t="s">
        <v>371</v>
      </c>
      <c r="C2" s="232"/>
      <c r="D2" s="132"/>
      <c r="E2" s="132" t="s">
        <v>372</v>
      </c>
      <c r="F2" s="132"/>
      <c r="G2" s="133"/>
      <c r="H2" s="133" t="s">
        <v>373</v>
      </c>
      <c r="I2" s="133"/>
      <c r="J2" s="135"/>
      <c r="K2" s="134" t="s">
        <v>374</v>
      </c>
      <c r="L2" s="135"/>
      <c r="M2" s="136"/>
      <c r="N2" s="136" t="s">
        <v>375</v>
      </c>
      <c r="O2" s="136"/>
      <c r="P2" s="116"/>
    </row>
    <row r="3" spans="1:16" ht="12.75" customHeight="1" x14ac:dyDescent="0.2">
      <c r="A3">
        <v>1</v>
      </c>
      <c r="B3" s="9" t="s">
        <v>86</v>
      </c>
      <c r="C3" s="117" t="s">
        <v>376</v>
      </c>
      <c r="D3" s="118">
        <v>154</v>
      </c>
      <c r="E3" s="154" t="s">
        <v>92</v>
      </c>
      <c r="F3" t="s">
        <v>380</v>
      </c>
      <c r="G3" s="116">
        <v>155</v>
      </c>
      <c r="H3" s="7" t="s">
        <v>60</v>
      </c>
      <c r="I3" t="s">
        <v>377</v>
      </c>
      <c r="J3" s="116"/>
      <c r="K3" s="117"/>
      <c r="M3" s="116">
        <v>160</v>
      </c>
      <c r="N3" s="9" t="s">
        <v>63</v>
      </c>
      <c r="O3" t="s">
        <v>379</v>
      </c>
      <c r="P3" s="116"/>
    </row>
    <row r="4" spans="1:16" ht="12.75" customHeight="1" x14ac:dyDescent="0.2">
      <c r="A4">
        <v>2</v>
      </c>
      <c r="B4" s="7" t="s">
        <v>83</v>
      </c>
      <c r="C4" s="117" t="s">
        <v>377</v>
      </c>
      <c r="E4" s="120"/>
      <c r="G4" s="116">
        <v>156</v>
      </c>
      <c r="H4" s="9" t="s">
        <v>92</v>
      </c>
      <c r="I4" t="s">
        <v>379</v>
      </c>
      <c r="J4" s="116"/>
      <c r="K4" s="119"/>
      <c r="M4" s="116">
        <v>161</v>
      </c>
      <c r="N4" s="9" t="s">
        <v>89</v>
      </c>
      <c r="O4" t="s">
        <v>379</v>
      </c>
      <c r="P4" s="121"/>
    </row>
    <row r="5" spans="1:16" ht="14.25" customHeight="1" x14ac:dyDescent="0.2">
      <c r="A5" s="137"/>
      <c r="B5" s="232" t="s">
        <v>378</v>
      </c>
      <c r="C5" s="232"/>
      <c r="E5" s="120"/>
      <c r="G5" s="116">
        <v>157</v>
      </c>
      <c r="H5" s="9" t="s">
        <v>59</v>
      </c>
      <c r="I5" t="s">
        <v>379</v>
      </c>
      <c r="J5" s="3"/>
      <c r="K5" s="122"/>
      <c r="M5" s="116">
        <v>162</v>
      </c>
      <c r="N5" s="9" t="s">
        <v>48</v>
      </c>
      <c r="O5" t="s">
        <v>377</v>
      </c>
      <c r="P5" s="3"/>
    </row>
    <row r="6" spans="1:16" ht="12.75" customHeight="1" x14ac:dyDescent="0.2">
      <c r="A6">
        <v>3</v>
      </c>
      <c r="B6" s="8" t="s">
        <v>48</v>
      </c>
      <c r="C6" s="120" t="s">
        <v>377</v>
      </c>
      <c r="E6" s="119"/>
      <c r="G6" s="116">
        <v>158</v>
      </c>
      <c r="H6" s="9" t="s">
        <v>59</v>
      </c>
      <c r="I6" t="s">
        <v>381</v>
      </c>
      <c r="J6" s="123"/>
      <c r="K6" s="3"/>
      <c r="M6" s="116">
        <v>163</v>
      </c>
      <c r="N6" s="9" t="s">
        <v>442</v>
      </c>
      <c r="O6" s="124" t="s">
        <v>377</v>
      </c>
      <c r="P6" s="123"/>
    </row>
    <row r="7" spans="1:16" ht="12.75" customHeight="1" x14ac:dyDescent="0.2">
      <c r="A7">
        <v>4</v>
      </c>
      <c r="B7" s="9" t="s">
        <v>52</v>
      </c>
      <c r="C7" s="120" t="s">
        <v>377</v>
      </c>
      <c r="E7" s="119"/>
      <c r="G7" s="116">
        <v>159</v>
      </c>
      <c r="H7" s="9" t="s">
        <v>449</v>
      </c>
      <c r="I7" s="193" t="s">
        <v>379</v>
      </c>
      <c r="J7" s="121"/>
      <c r="K7" s="3"/>
      <c r="M7" s="116"/>
      <c r="N7" s="120"/>
      <c r="P7" s="121"/>
    </row>
    <row r="8" spans="1:16" ht="12.75" customHeight="1" x14ac:dyDescent="0.2">
      <c r="A8">
        <v>5</v>
      </c>
      <c r="B8" s="7" t="s">
        <v>49</v>
      </c>
      <c r="C8" s="120" t="s">
        <v>377</v>
      </c>
      <c r="E8" s="119"/>
      <c r="F8" s="126"/>
      <c r="H8" s="3"/>
      <c r="K8" s="3"/>
      <c r="N8" s="127"/>
    </row>
    <row r="9" spans="1:16" ht="12.75" customHeight="1" x14ac:dyDescent="0.2">
      <c r="A9">
        <v>6</v>
      </c>
      <c r="B9" s="7" t="s">
        <v>54</v>
      </c>
      <c r="C9" s="120" t="s">
        <v>377</v>
      </c>
      <c r="E9" s="119"/>
      <c r="H9" s="3"/>
      <c r="K9" s="3"/>
      <c r="N9" s="3"/>
    </row>
    <row r="10" spans="1:16" x14ac:dyDescent="0.2">
      <c r="A10">
        <v>7</v>
      </c>
      <c r="B10" s="13" t="s">
        <v>60</v>
      </c>
      <c r="C10" s="120" t="s">
        <v>377</v>
      </c>
      <c r="E10" s="117"/>
      <c r="H10" s="3"/>
      <c r="K10" s="3"/>
      <c r="N10" s="3"/>
    </row>
    <row r="11" spans="1:16" x14ac:dyDescent="0.2">
      <c r="A11">
        <v>8</v>
      </c>
      <c r="B11" s="7" t="s">
        <v>64</v>
      </c>
      <c r="C11" s="120" t="s">
        <v>377</v>
      </c>
      <c r="E11" s="119"/>
      <c r="H11" s="122"/>
      <c r="K11" s="122"/>
      <c r="N11" s="122"/>
    </row>
    <row r="12" spans="1:16" x14ac:dyDescent="0.2">
      <c r="A12">
        <v>9</v>
      </c>
      <c r="B12" s="9" t="s">
        <v>67</v>
      </c>
      <c r="C12" s="120" t="s">
        <v>377</v>
      </c>
      <c r="E12" s="119"/>
      <c r="H12" s="122"/>
      <c r="K12" s="122"/>
      <c r="N12" s="122"/>
    </row>
    <row r="13" spans="1:16" x14ac:dyDescent="0.2">
      <c r="A13">
        <v>10</v>
      </c>
      <c r="B13" s="9" t="s">
        <v>72</v>
      </c>
      <c r="C13" s="120" t="s">
        <v>377</v>
      </c>
      <c r="E13" s="128"/>
      <c r="H13" s="122"/>
      <c r="K13" s="122"/>
      <c r="N13" s="122"/>
    </row>
    <row r="14" spans="1:16" x14ac:dyDescent="0.2">
      <c r="A14">
        <v>11</v>
      </c>
      <c r="B14" s="9" t="s">
        <v>65</v>
      </c>
      <c r="C14" s="120" t="s">
        <v>377</v>
      </c>
      <c r="E14" s="119"/>
      <c r="H14" s="122"/>
      <c r="K14" s="122"/>
      <c r="N14" s="122"/>
    </row>
    <row r="15" spans="1:16" x14ac:dyDescent="0.2">
      <c r="A15">
        <v>12</v>
      </c>
      <c r="B15" s="7" t="s">
        <v>83</v>
      </c>
      <c r="C15" s="120" t="s">
        <v>377</v>
      </c>
      <c r="E15" s="128"/>
      <c r="H15" s="122"/>
      <c r="K15" s="122"/>
      <c r="N15" s="122"/>
    </row>
    <row r="16" spans="1:16" x14ac:dyDescent="0.2">
      <c r="A16">
        <v>13</v>
      </c>
      <c r="B16" s="8" t="s">
        <v>49</v>
      </c>
      <c r="C16" s="117" t="s">
        <v>379</v>
      </c>
      <c r="E16" s="119"/>
      <c r="H16" s="3"/>
      <c r="K16" s="3"/>
      <c r="N16" s="3"/>
    </row>
    <row r="17" spans="1:14" x14ac:dyDescent="0.2">
      <c r="A17">
        <v>14</v>
      </c>
      <c r="B17" s="9" t="s">
        <v>53</v>
      </c>
      <c r="C17" s="117" t="s">
        <v>379</v>
      </c>
      <c r="E17" s="119"/>
      <c r="H17" s="3"/>
      <c r="K17" s="3"/>
      <c r="N17" s="3"/>
    </row>
    <row r="18" spans="1:14" x14ac:dyDescent="0.2">
      <c r="A18">
        <v>15</v>
      </c>
      <c r="B18" s="7" t="s">
        <v>55</v>
      </c>
      <c r="C18" s="117" t="s">
        <v>379</v>
      </c>
      <c r="E18" s="119"/>
      <c r="H18" s="3"/>
      <c r="K18" s="3"/>
      <c r="N18" s="3"/>
    </row>
    <row r="19" spans="1:14" x14ac:dyDescent="0.2">
      <c r="A19">
        <v>16</v>
      </c>
      <c r="B19" s="9" t="s">
        <v>58</v>
      </c>
      <c r="C19" s="117" t="s">
        <v>379</v>
      </c>
      <c r="E19" s="119"/>
    </row>
    <row r="20" spans="1:14" x14ac:dyDescent="0.2">
      <c r="A20">
        <v>17</v>
      </c>
      <c r="B20" s="13" t="s">
        <v>61</v>
      </c>
      <c r="C20" s="117" t="s">
        <v>379</v>
      </c>
      <c r="E20" s="117"/>
    </row>
    <row r="21" spans="1:14" x14ac:dyDescent="0.2">
      <c r="A21">
        <v>18</v>
      </c>
      <c r="B21" s="7" t="s">
        <v>65</v>
      </c>
      <c r="C21" s="117" t="s">
        <v>379</v>
      </c>
      <c r="E21" s="117"/>
    </row>
    <row r="22" spans="1:14" x14ac:dyDescent="0.2">
      <c r="A22">
        <v>19</v>
      </c>
      <c r="B22" s="9" t="s">
        <v>68</v>
      </c>
      <c r="C22" s="117" t="s">
        <v>379</v>
      </c>
      <c r="E22" s="117"/>
    </row>
    <row r="23" spans="1:14" x14ac:dyDescent="0.2">
      <c r="A23">
        <v>20</v>
      </c>
      <c r="B23" s="9" t="s">
        <v>62</v>
      </c>
      <c r="C23" s="117" t="s">
        <v>379</v>
      </c>
      <c r="E23" s="128"/>
    </row>
    <row r="24" spans="1:14" x14ac:dyDescent="0.2">
      <c r="A24">
        <v>21</v>
      </c>
      <c r="B24" s="13" t="s">
        <v>73</v>
      </c>
      <c r="C24" s="117" t="s">
        <v>379</v>
      </c>
      <c r="E24" s="119"/>
    </row>
    <row r="25" spans="1:14" x14ac:dyDescent="0.2">
      <c r="A25">
        <v>22</v>
      </c>
      <c r="B25" s="9" t="s">
        <v>76</v>
      </c>
      <c r="C25" s="117" t="s">
        <v>379</v>
      </c>
      <c r="E25" s="129"/>
    </row>
    <row r="26" spans="1:14" x14ac:dyDescent="0.2">
      <c r="A26">
        <v>23</v>
      </c>
      <c r="B26" s="9" t="s">
        <v>78</v>
      </c>
      <c r="C26" s="117" t="s">
        <v>379</v>
      </c>
      <c r="E26" s="119"/>
    </row>
    <row r="27" spans="1:14" x14ac:dyDescent="0.2">
      <c r="A27">
        <v>24</v>
      </c>
      <c r="B27" s="9" t="s">
        <v>54</v>
      </c>
      <c r="C27" s="117" t="s">
        <v>379</v>
      </c>
      <c r="E27" s="119"/>
    </row>
    <row r="28" spans="1:14" x14ac:dyDescent="0.2">
      <c r="A28">
        <v>25</v>
      </c>
      <c r="B28" s="8" t="s">
        <v>79</v>
      </c>
      <c r="C28" s="117" t="s">
        <v>379</v>
      </c>
      <c r="E28" s="119"/>
    </row>
    <row r="29" spans="1:14" x14ac:dyDescent="0.2">
      <c r="A29">
        <v>26</v>
      </c>
      <c r="B29" s="9" t="s">
        <v>80</v>
      </c>
      <c r="C29" s="117" t="s">
        <v>379</v>
      </c>
    </row>
    <row r="30" spans="1:14" x14ac:dyDescent="0.2">
      <c r="A30">
        <v>27</v>
      </c>
      <c r="B30" s="9" t="s">
        <v>67</v>
      </c>
      <c r="C30" s="117" t="s">
        <v>379</v>
      </c>
    </row>
    <row r="31" spans="1:14" x14ac:dyDescent="0.2">
      <c r="A31">
        <v>28</v>
      </c>
      <c r="B31" s="9" t="s">
        <v>48</v>
      </c>
      <c r="C31" s="117" t="s">
        <v>379</v>
      </c>
    </row>
    <row r="32" spans="1:14" x14ac:dyDescent="0.2">
      <c r="A32">
        <v>29</v>
      </c>
      <c r="B32" s="8" t="s">
        <v>56</v>
      </c>
      <c r="C32" s="117" t="s">
        <v>379</v>
      </c>
    </row>
    <row r="33" spans="1:3" x14ac:dyDescent="0.2">
      <c r="A33">
        <v>30</v>
      </c>
      <c r="B33" s="9" t="s">
        <v>72</v>
      </c>
      <c r="C33" s="117" t="s">
        <v>379</v>
      </c>
    </row>
    <row r="34" spans="1:3" x14ac:dyDescent="0.2">
      <c r="A34">
        <v>31</v>
      </c>
      <c r="B34" s="9" t="s">
        <v>50</v>
      </c>
      <c r="C34" s="117" t="s">
        <v>379</v>
      </c>
    </row>
    <row r="35" spans="1:3" x14ac:dyDescent="0.2">
      <c r="A35">
        <v>32</v>
      </c>
      <c r="B35" s="9" t="s">
        <v>69</v>
      </c>
      <c r="C35" s="117" t="s">
        <v>379</v>
      </c>
    </row>
    <row r="36" spans="1:3" x14ac:dyDescent="0.2">
      <c r="A36">
        <v>33</v>
      </c>
      <c r="B36" s="8" t="s">
        <v>71</v>
      </c>
      <c r="C36" s="117" t="s">
        <v>379</v>
      </c>
    </row>
    <row r="37" spans="1:3" x14ac:dyDescent="0.2">
      <c r="A37">
        <v>34</v>
      </c>
      <c r="B37" s="9" t="s">
        <v>66</v>
      </c>
      <c r="C37" s="117" t="s">
        <v>379</v>
      </c>
    </row>
    <row r="38" spans="1:3" x14ac:dyDescent="0.2">
      <c r="A38">
        <v>35</v>
      </c>
      <c r="B38" s="7" t="s">
        <v>93</v>
      </c>
      <c r="C38" s="117" t="s">
        <v>379</v>
      </c>
    </row>
    <row r="39" spans="1:3" x14ac:dyDescent="0.2">
      <c r="A39">
        <v>36</v>
      </c>
      <c r="B39" s="9" t="s">
        <v>90</v>
      </c>
      <c r="C39" s="117" t="s">
        <v>379</v>
      </c>
    </row>
    <row r="40" spans="1:3" x14ac:dyDescent="0.2">
      <c r="A40">
        <v>37</v>
      </c>
      <c r="B40" s="27" t="s">
        <v>52</v>
      </c>
      <c r="C40" s="117" t="s">
        <v>379</v>
      </c>
    </row>
    <row r="41" spans="1:3" x14ac:dyDescent="0.2">
      <c r="A41">
        <v>38</v>
      </c>
      <c r="B41" s="25" t="s">
        <v>83</v>
      </c>
      <c r="C41" s="117" t="s">
        <v>379</v>
      </c>
    </row>
    <row r="42" spans="1:3" x14ac:dyDescent="0.2">
      <c r="A42">
        <v>39</v>
      </c>
      <c r="B42" s="7" t="s">
        <v>97</v>
      </c>
      <c r="C42" s="117" t="s">
        <v>379</v>
      </c>
    </row>
    <row r="43" spans="1:3" x14ac:dyDescent="0.2">
      <c r="A43">
        <v>40</v>
      </c>
      <c r="B43" s="9" t="s">
        <v>99</v>
      </c>
      <c r="C43" s="117" t="s">
        <v>379</v>
      </c>
    </row>
    <row r="44" spans="1:3" x14ac:dyDescent="0.2">
      <c r="A44">
        <v>41</v>
      </c>
      <c r="B44" s="8" t="s">
        <v>101</v>
      </c>
      <c r="C44" s="117" t="s">
        <v>379</v>
      </c>
    </row>
    <row r="45" spans="1:3" x14ac:dyDescent="0.2">
      <c r="A45">
        <v>42</v>
      </c>
      <c r="B45" s="9" t="s">
        <v>91</v>
      </c>
      <c r="C45" s="117" t="s">
        <v>379</v>
      </c>
    </row>
    <row r="46" spans="1:3" x14ac:dyDescent="0.2">
      <c r="A46">
        <v>43</v>
      </c>
      <c r="B46" s="9" t="s">
        <v>88</v>
      </c>
      <c r="C46" s="117" t="s">
        <v>379</v>
      </c>
    </row>
    <row r="47" spans="1:3" x14ac:dyDescent="0.2">
      <c r="A47">
        <v>44</v>
      </c>
      <c r="B47" s="25" t="s">
        <v>75</v>
      </c>
      <c r="C47" s="117" t="s">
        <v>379</v>
      </c>
    </row>
    <row r="48" spans="1:3" x14ac:dyDescent="0.2">
      <c r="A48">
        <v>45</v>
      </c>
      <c r="B48" s="8" t="s">
        <v>103</v>
      </c>
      <c r="C48" s="117" t="s">
        <v>379</v>
      </c>
    </row>
    <row r="49" spans="1:3" x14ac:dyDescent="0.2">
      <c r="A49">
        <v>46</v>
      </c>
      <c r="B49" s="9" t="s">
        <v>102</v>
      </c>
      <c r="C49" s="117" t="s">
        <v>379</v>
      </c>
    </row>
    <row r="50" spans="1:3" x14ac:dyDescent="0.2">
      <c r="A50">
        <v>47</v>
      </c>
      <c r="B50" s="9" t="s">
        <v>87</v>
      </c>
      <c r="C50" s="117" t="s">
        <v>379</v>
      </c>
    </row>
    <row r="51" spans="1:3" x14ac:dyDescent="0.2">
      <c r="A51">
        <v>48</v>
      </c>
      <c r="B51" s="9" t="s">
        <v>104</v>
      </c>
      <c r="C51" s="117" t="s">
        <v>379</v>
      </c>
    </row>
    <row r="52" spans="1:3" x14ac:dyDescent="0.2">
      <c r="A52">
        <v>49</v>
      </c>
      <c r="B52" s="8" t="s">
        <v>63</v>
      </c>
      <c r="C52" s="117" t="s">
        <v>379</v>
      </c>
    </row>
    <row r="53" spans="1:3" x14ac:dyDescent="0.2">
      <c r="A53">
        <v>50</v>
      </c>
      <c r="B53" s="9" t="s">
        <v>51</v>
      </c>
      <c r="C53" s="117" t="s">
        <v>379</v>
      </c>
    </row>
    <row r="54" spans="1:3" x14ac:dyDescent="0.2">
      <c r="A54">
        <v>51</v>
      </c>
      <c r="B54" s="9" t="s">
        <v>106</v>
      </c>
      <c r="C54" s="117" t="s">
        <v>379</v>
      </c>
    </row>
    <row r="55" spans="1:3" x14ac:dyDescent="0.2">
      <c r="A55">
        <v>52</v>
      </c>
      <c r="B55" s="8" t="s">
        <v>50</v>
      </c>
      <c r="C55" s="117" t="s">
        <v>380</v>
      </c>
    </row>
    <row r="56" spans="1:3" x14ac:dyDescent="0.2">
      <c r="A56">
        <v>53</v>
      </c>
      <c r="B56" s="7" t="s">
        <v>54</v>
      </c>
      <c r="C56" s="117" t="s">
        <v>380</v>
      </c>
    </row>
    <row r="57" spans="1:3" x14ac:dyDescent="0.2">
      <c r="A57">
        <v>54</v>
      </c>
      <c r="B57" s="9" t="s">
        <v>48</v>
      </c>
      <c r="C57" s="117" t="s">
        <v>380</v>
      </c>
    </row>
    <row r="58" spans="1:3" x14ac:dyDescent="0.2">
      <c r="A58">
        <v>55</v>
      </c>
      <c r="B58" s="9" t="s">
        <v>59</v>
      </c>
      <c r="C58" s="117" t="s">
        <v>380</v>
      </c>
    </row>
    <row r="59" spans="1:3" x14ac:dyDescent="0.2">
      <c r="A59">
        <v>56</v>
      </c>
      <c r="B59" s="13" t="s">
        <v>55</v>
      </c>
      <c r="C59" s="117" t="s">
        <v>380</v>
      </c>
    </row>
    <row r="60" spans="1:3" x14ac:dyDescent="0.2">
      <c r="A60">
        <v>57</v>
      </c>
      <c r="B60" s="9" t="s">
        <v>62</v>
      </c>
      <c r="C60" s="117" t="s">
        <v>380</v>
      </c>
    </row>
    <row r="61" spans="1:3" x14ac:dyDescent="0.2">
      <c r="A61">
        <v>58</v>
      </c>
      <c r="B61" s="9" t="s">
        <v>69</v>
      </c>
      <c r="C61" s="117" t="s">
        <v>380</v>
      </c>
    </row>
    <row r="62" spans="1:3" x14ac:dyDescent="0.2">
      <c r="A62">
        <v>59</v>
      </c>
      <c r="B62" s="7" t="s">
        <v>52</v>
      </c>
      <c r="C62" s="117" t="s">
        <v>380</v>
      </c>
    </row>
    <row r="63" spans="1:3" x14ac:dyDescent="0.2">
      <c r="A63">
        <v>60</v>
      </c>
      <c r="B63" s="8" t="s">
        <v>74</v>
      </c>
      <c r="C63" s="117" t="s">
        <v>380</v>
      </c>
    </row>
    <row r="64" spans="1:3" x14ac:dyDescent="0.2">
      <c r="A64">
        <v>61</v>
      </c>
      <c r="B64" s="9" t="s">
        <v>73</v>
      </c>
      <c r="C64" s="117" t="s">
        <v>380</v>
      </c>
    </row>
    <row r="65" spans="1:3" x14ac:dyDescent="0.2">
      <c r="A65">
        <v>62</v>
      </c>
      <c r="B65" s="7" t="s">
        <v>49</v>
      </c>
      <c r="C65" s="117" t="s">
        <v>380</v>
      </c>
    </row>
    <row r="66" spans="1:3" x14ac:dyDescent="0.2">
      <c r="A66">
        <v>63</v>
      </c>
      <c r="B66" s="7" t="s">
        <v>56</v>
      </c>
      <c r="C66" s="117" t="s">
        <v>380</v>
      </c>
    </row>
    <row r="67" spans="1:3" x14ac:dyDescent="0.2">
      <c r="A67">
        <v>64</v>
      </c>
      <c r="B67" s="8" t="s">
        <v>79</v>
      </c>
      <c r="C67" s="117" t="s">
        <v>380</v>
      </c>
    </row>
    <row r="68" spans="1:3" x14ac:dyDescent="0.2">
      <c r="A68">
        <v>65</v>
      </c>
      <c r="B68" s="7" t="s">
        <v>71</v>
      </c>
      <c r="C68" s="117" t="s">
        <v>380</v>
      </c>
    </row>
    <row r="69" spans="1:3" x14ac:dyDescent="0.2">
      <c r="A69">
        <v>66</v>
      </c>
      <c r="B69" s="7" t="s">
        <v>82</v>
      </c>
      <c r="C69" s="117" t="s">
        <v>380</v>
      </c>
    </row>
    <row r="70" spans="1:3" x14ac:dyDescent="0.2">
      <c r="A70">
        <v>67</v>
      </c>
      <c r="B70" s="7" t="s">
        <v>85</v>
      </c>
      <c r="C70" s="117" t="s">
        <v>380</v>
      </c>
    </row>
    <row r="71" spans="1:3" x14ac:dyDescent="0.2">
      <c r="A71">
        <v>68</v>
      </c>
      <c r="B71" s="8" t="s">
        <v>80</v>
      </c>
      <c r="C71" s="117" t="s">
        <v>380</v>
      </c>
    </row>
    <row r="72" spans="1:3" x14ac:dyDescent="0.2">
      <c r="A72">
        <v>69</v>
      </c>
      <c r="B72" s="9" t="s">
        <v>89</v>
      </c>
      <c r="C72" s="117" t="s">
        <v>380</v>
      </c>
    </row>
    <row r="73" spans="1:3" x14ac:dyDescent="0.2">
      <c r="A73">
        <v>70</v>
      </c>
      <c r="B73" s="7" t="s">
        <v>61</v>
      </c>
      <c r="C73" s="117" t="s">
        <v>380</v>
      </c>
    </row>
    <row r="74" spans="1:3" x14ac:dyDescent="0.2">
      <c r="A74">
        <v>71</v>
      </c>
      <c r="B74" s="9" t="s">
        <v>60</v>
      </c>
      <c r="C74" s="117" t="s">
        <v>380</v>
      </c>
    </row>
    <row r="75" spans="1:3" x14ac:dyDescent="0.2">
      <c r="A75">
        <v>72</v>
      </c>
      <c r="B75" s="8" t="s">
        <v>91</v>
      </c>
      <c r="C75" s="117" t="s">
        <v>380</v>
      </c>
    </row>
    <row r="76" spans="1:3" x14ac:dyDescent="0.2">
      <c r="A76">
        <v>73</v>
      </c>
      <c r="B76" s="9" t="s">
        <v>53</v>
      </c>
      <c r="C76" s="117" t="s">
        <v>380</v>
      </c>
    </row>
    <row r="77" spans="1:3" x14ac:dyDescent="0.2">
      <c r="A77">
        <v>74</v>
      </c>
      <c r="B77" s="25" t="s">
        <v>67</v>
      </c>
      <c r="C77" s="117" t="s">
        <v>380</v>
      </c>
    </row>
    <row r="78" spans="1:3" x14ac:dyDescent="0.2">
      <c r="A78">
        <v>75</v>
      </c>
      <c r="B78" s="25" t="s">
        <v>94</v>
      </c>
      <c r="C78" s="117" t="s">
        <v>380</v>
      </c>
    </row>
    <row r="79" spans="1:3" x14ac:dyDescent="0.2">
      <c r="A79">
        <v>76</v>
      </c>
      <c r="B79" s="8" t="s">
        <v>75</v>
      </c>
      <c r="C79" s="117" t="s">
        <v>380</v>
      </c>
    </row>
    <row r="80" spans="1:3" x14ac:dyDescent="0.2">
      <c r="A80">
        <v>77</v>
      </c>
      <c r="B80" s="25" t="s">
        <v>83</v>
      </c>
      <c r="C80" s="117" t="s">
        <v>380</v>
      </c>
    </row>
    <row r="81" spans="1:3" x14ac:dyDescent="0.2">
      <c r="A81">
        <v>78</v>
      </c>
      <c r="B81" s="9" t="s">
        <v>58</v>
      </c>
      <c r="C81" s="117" t="s">
        <v>380</v>
      </c>
    </row>
    <row r="82" spans="1:3" x14ac:dyDescent="0.2">
      <c r="A82">
        <v>79</v>
      </c>
      <c r="B82" s="25" t="s">
        <v>100</v>
      </c>
      <c r="C82" s="117" t="s">
        <v>380</v>
      </c>
    </row>
    <row r="83" spans="1:3" x14ac:dyDescent="0.2">
      <c r="A83">
        <v>80</v>
      </c>
      <c r="B83" s="8" t="s">
        <v>68</v>
      </c>
      <c r="C83" s="117" t="s">
        <v>380</v>
      </c>
    </row>
    <row r="84" spans="1:3" x14ac:dyDescent="0.2">
      <c r="A84">
        <v>81</v>
      </c>
      <c r="B84" s="7" t="s">
        <v>102</v>
      </c>
      <c r="C84" s="117" t="s">
        <v>380</v>
      </c>
    </row>
    <row r="85" spans="1:3" x14ac:dyDescent="0.2">
      <c r="A85">
        <v>82</v>
      </c>
      <c r="B85" s="9" t="s">
        <v>88</v>
      </c>
      <c r="C85" s="117" t="s">
        <v>380</v>
      </c>
    </row>
    <row r="86" spans="1:3" x14ac:dyDescent="0.2">
      <c r="A86">
        <v>83</v>
      </c>
      <c r="B86" s="7" t="s">
        <v>97</v>
      </c>
      <c r="C86" s="117" t="s">
        <v>380</v>
      </c>
    </row>
    <row r="87" spans="1:3" x14ac:dyDescent="0.2">
      <c r="A87">
        <v>84</v>
      </c>
      <c r="B87" s="8" t="s">
        <v>51</v>
      </c>
      <c r="C87" s="117" t="s">
        <v>380</v>
      </c>
    </row>
    <row r="88" spans="1:3" x14ac:dyDescent="0.2">
      <c r="A88">
        <v>85</v>
      </c>
      <c r="B88" s="9" t="s">
        <v>90</v>
      </c>
      <c r="C88" s="117" t="s">
        <v>380</v>
      </c>
    </row>
    <row r="89" spans="1:3" x14ac:dyDescent="0.2">
      <c r="A89">
        <v>86</v>
      </c>
      <c r="B89" s="9" t="s">
        <v>76</v>
      </c>
      <c r="C89" s="117" t="s">
        <v>380</v>
      </c>
    </row>
    <row r="90" spans="1:3" x14ac:dyDescent="0.2">
      <c r="A90">
        <v>87</v>
      </c>
      <c r="B90" s="9" t="s">
        <v>77</v>
      </c>
      <c r="C90" s="117" t="s">
        <v>380</v>
      </c>
    </row>
    <row r="91" spans="1:3" x14ac:dyDescent="0.2">
      <c r="A91">
        <v>88</v>
      </c>
      <c r="B91" s="8" t="s">
        <v>86</v>
      </c>
      <c r="C91" s="117" t="s">
        <v>380</v>
      </c>
    </row>
    <row r="92" spans="1:3" x14ac:dyDescent="0.2">
      <c r="A92">
        <v>89</v>
      </c>
      <c r="B92" s="9" t="s">
        <v>105</v>
      </c>
      <c r="C92" s="117" t="s">
        <v>380</v>
      </c>
    </row>
    <row r="93" spans="1:3" x14ac:dyDescent="0.2">
      <c r="A93">
        <v>90</v>
      </c>
      <c r="B93" s="25" t="s">
        <v>107</v>
      </c>
      <c r="C93" s="117" t="s">
        <v>380</v>
      </c>
    </row>
    <row r="94" spans="1:3" x14ac:dyDescent="0.2">
      <c r="A94">
        <v>91</v>
      </c>
      <c r="B94" s="9" t="s">
        <v>78</v>
      </c>
      <c r="C94" s="117" t="s">
        <v>380</v>
      </c>
    </row>
    <row r="95" spans="1:3" x14ac:dyDescent="0.2">
      <c r="A95">
        <v>92</v>
      </c>
      <c r="B95" s="13" t="s">
        <v>87</v>
      </c>
      <c r="C95" s="117" t="s">
        <v>380</v>
      </c>
    </row>
    <row r="96" spans="1:3" x14ac:dyDescent="0.2">
      <c r="A96">
        <v>93</v>
      </c>
      <c r="B96" s="9" t="s">
        <v>108</v>
      </c>
      <c r="C96" s="117" t="s">
        <v>380</v>
      </c>
    </row>
    <row r="97" spans="1:4" x14ac:dyDescent="0.2">
      <c r="A97">
        <v>94</v>
      </c>
      <c r="B97" s="19" t="s">
        <v>72</v>
      </c>
      <c r="C97" s="117" t="s">
        <v>380</v>
      </c>
    </row>
    <row r="98" spans="1:4" x14ac:dyDescent="0.2">
      <c r="A98">
        <v>95</v>
      </c>
      <c r="B98" s="33" t="s">
        <v>109</v>
      </c>
      <c r="C98" s="117" t="s">
        <v>380</v>
      </c>
    </row>
    <row r="99" spans="1:4" x14ac:dyDescent="0.2">
      <c r="A99">
        <v>96</v>
      </c>
      <c r="B99" s="37" t="s">
        <v>110</v>
      </c>
      <c r="C99" s="117" t="s">
        <v>380</v>
      </c>
    </row>
    <row r="100" spans="1:4" x14ac:dyDescent="0.2">
      <c r="A100">
        <v>97</v>
      </c>
      <c r="B100" s="38" t="s">
        <v>111</v>
      </c>
      <c r="C100" s="117" t="s">
        <v>380</v>
      </c>
    </row>
    <row r="101" spans="1:4" x14ac:dyDescent="0.2">
      <c r="A101">
        <v>98</v>
      </c>
      <c r="B101" s="38" t="s">
        <v>112</v>
      </c>
      <c r="C101" s="117" t="s">
        <v>380</v>
      </c>
    </row>
    <row r="102" spans="1:4" x14ac:dyDescent="0.2">
      <c r="A102">
        <v>99</v>
      </c>
      <c r="B102" s="8" t="s">
        <v>51</v>
      </c>
      <c r="C102" s="117" t="s">
        <v>381</v>
      </c>
    </row>
    <row r="103" spans="1:4" x14ac:dyDescent="0.2">
      <c r="A103">
        <v>100</v>
      </c>
      <c r="B103" s="9" t="s">
        <v>54</v>
      </c>
      <c r="C103" s="117" t="s">
        <v>381</v>
      </c>
    </row>
    <row r="104" spans="1:4" x14ac:dyDescent="0.2">
      <c r="A104">
        <v>101</v>
      </c>
      <c r="B104" s="9" t="s">
        <v>56</v>
      </c>
      <c r="C104" s="117" t="s">
        <v>381</v>
      </c>
    </row>
    <row r="105" spans="1:4" x14ac:dyDescent="0.2">
      <c r="A105">
        <v>102</v>
      </c>
      <c r="B105" s="7" t="s">
        <v>52</v>
      </c>
      <c r="C105" s="117" t="s">
        <v>381</v>
      </c>
    </row>
    <row r="106" spans="1:4" x14ac:dyDescent="0.2">
      <c r="A106">
        <v>103</v>
      </c>
      <c r="B106" s="8" t="s">
        <v>62</v>
      </c>
      <c r="C106" s="117" t="s">
        <v>381</v>
      </c>
    </row>
    <row r="107" spans="1:4" x14ac:dyDescent="0.2">
      <c r="A107">
        <v>104</v>
      </c>
      <c r="B107" s="7" t="s">
        <v>66</v>
      </c>
      <c r="C107" s="117" t="s">
        <v>381</v>
      </c>
    </row>
    <row r="108" spans="1:4" x14ac:dyDescent="0.2">
      <c r="A108">
        <v>105</v>
      </c>
      <c r="B108" s="7" t="s">
        <v>70</v>
      </c>
      <c r="C108" s="117" t="s">
        <v>381</v>
      </c>
    </row>
    <row r="109" spans="1:4" x14ac:dyDescent="0.2">
      <c r="A109">
        <v>106</v>
      </c>
      <c r="B109" s="9" t="s">
        <v>69</v>
      </c>
      <c r="C109" s="117" t="s">
        <v>381</v>
      </c>
    </row>
    <row r="110" spans="1:4" x14ac:dyDescent="0.2">
      <c r="A110">
        <v>107</v>
      </c>
      <c r="B110" s="8" t="s">
        <v>74</v>
      </c>
      <c r="C110" s="117" t="s">
        <v>381</v>
      </c>
    </row>
    <row r="111" spans="1:4" x14ac:dyDescent="0.2">
      <c r="A111">
        <v>108</v>
      </c>
      <c r="B111" s="9" t="s">
        <v>63</v>
      </c>
      <c r="C111" s="117" t="s">
        <v>381</v>
      </c>
      <c r="D111" s="130"/>
    </row>
    <row r="112" spans="1:4" x14ac:dyDescent="0.2">
      <c r="A112">
        <v>109</v>
      </c>
      <c r="B112" s="7" t="s">
        <v>65</v>
      </c>
      <c r="C112" s="117" t="s">
        <v>381</v>
      </c>
      <c r="D112" s="131"/>
    </row>
    <row r="113" spans="1:4" x14ac:dyDescent="0.2">
      <c r="A113">
        <v>110</v>
      </c>
      <c r="B113" s="9" t="s">
        <v>71</v>
      </c>
      <c r="C113" s="117" t="s">
        <v>381</v>
      </c>
      <c r="D113" s="131"/>
    </row>
    <row r="114" spans="1:4" x14ac:dyDescent="0.2">
      <c r="A114">
        <v>111</v>
      </c>
      <c r="B114" s="8" t="s">
        <v>79</v>
      </c>
      <c r="C114" s="117" t="s">
        <v>381</v>
      </c>
    </row>
    <row r="115" spans="1:4" x14ac:dyDescent="0.2">
      <c r="A115">
        <v>112</v>
      </c>
      <c r="B115" s="7" t="s">
        <v>75</v>
      </c>
      <c r="C115" s="117" t="s">
        <v>381</v>
      </c>
      <c r="D115" s="131"/>
    </row>
    <row r="116" spans="1:4" x14ac:dyDescent="0.2">
      <c r="A116">
        <v>113</v>
      </c>
      <c r="B116" s="7" t="s">
        <v>83</v>
      </c>
      <c r="C116" s="117" t="s">
        <v>381</v>
      </c>
    </row>
    <row r="117" spans="1:4" x14ac:dyDescent="0.2">
      <c r="A117">
        <v>114</v>
      </c>
      <c r="B117" s="9" t="s">
        <v>86</v>
      </c>
      <c r="C117" s="117" t="s">
        <v>381</v>
      </c>
    </row>
    <row r="118" spans="1:4" x14ac:dyDescent="0.2">
      <c r="A118">
        <v>115</v>
      </c>
      <c r="B118" s="13" t="s">
        <v>88</v>
      </c>
      <c r="C118" s="117" t="s">
        <v>381</v>
      </c>
    </row>
    <row r="119" spans="1:4" x14ac:dyDescent="0.2">
      <c r="A119">
        <v>116</v>
      </c>
      <c r="B119" s="9" t="s">
        <v>81</v>
      </c>
      <c r="C119" s="117" t="s">
        <v>381</v>
      </c>
    </row>
    <row r="120" spans="1:4" x14ac:dyDescent="0.2">
      <c r="A120">
        <v>117</v>
      </c>
      <c r="B120" s="7" t="s">
        <v>90</v>
      </c>
      <c r="C120" s="117" t="s">
        <v>381</v>
      </c>
    </row>
    <row r="121" spans="1:4" x14ac:dyDescent="0.2">
      <c r="A121">
        <v>118</v>
      </c>
      <c r="B121" s="9" t="s">
        <v>72</v>
      </c>
      <c r="C121" s="117" t="s">
        <v>381</v>
      </c>
    </row>
    <row r="122" spans="1:4" x14ac:dyDescent="0.2">
      <c r="A122">
        <v>119</v>
      </c>
      <c r="B122" s="8" t="s">
        <v>92</v>
      </c>
      <c r="C122" s="117" t="s">
        <v>381</v>
      </c>
    </row>
    <row r="123" spans="1:4" x14ac:dyDescent="0.2">
      <c r="A123">
        <v>120</v>
      </c>
      <c r="B123" s="9" t="s">
        <v>48</v>
      </c>
      <c r="C123" s="117" t="s">
        <v>381</v>
      </c>
    </row>
    <row r="124" spans="1:4" x14ac:dyDescent="0.2">
      <c r="A124">
        <v>121</v>
      </c>
      <c r="B124" s="7" t="s">
        <v>50</v>
      </c>
      <c r="C124" s="117" t="s">
        <v>381</v>
      </c>
    </row>
    <row r="125" spans="1:4" x14ac:dyDescent="0.2">
      <c r="A125">
        <v>122</v>
      </c>
      <c r="B125" s="9" t="s">
        <v>95</v>
      </c>
      <c r="C125" s="117" t="s">
        <v>381</v>
      </c>
    </row>
    <row r="126" spans="1:4" x14ac:dyDescent="0.2">
      <c r="A126">
        <v>123</v>
      </c>
      <c r="B126" s="8" t="s">
        <v>96</v>
      </c>
      <c r="C126" s="117" t="s">
        <v>381</v>
      </c>
    </row>
    <row r="127" spans="1:4" x14ac:dyDescent="0.2">
      <c r="A127">
        <v>124</v>
      </c>
      <c r="B127" s="9" t="s">
        <v>91</v>
      </c>
      <c r="C127" s="117" t="s">
        <v>381</v>
      </c>
    </row>
    <row r="128" spans="1:4" x14ac:dyDescent="0.2">
      <c r="A128">
        <v>125</v>
      </c>
      <c r="B128" s="9" t="s">
        <v>98</v>
      </c>
      <c r="C128" s="117" t="s">
        <v>381</v>
      </c>
    </row>
    <row r="129" spans="1:3" x14ac:dyDescent="0.2">
      <c r="A129">
        <v>126</v>
      </c>
      <c r="B129" s="9" t="s">
        <v>99</v>
      </c>
      <c r="C129" s="117" t="s">
        <v>381</v>
      </c>
    </row>
    <row r="130" spans="1:3" x14ac:dyDescent="0.2">
      <c r="A130">
        <v>127</v>
      </c>
      <c r="B130" s="8" t="s">
        <v>73</v>
      </c>
      <c r="C130" s="117" t="s">
        <v>381</v>
      </c>
    </row>
    <row r="131" spans="1:3" x14ac:dyDescent="0.2">
      <c r="A131">
        <v>128</v>
      </c>
      <c r="B131" s="9" t="s">
        <v>102</v>
      </c>
      <c r="C131" s="117" t="s">
        <v>381</v>
      </c>
    </row>
    <row r="132" spans="1:3" x14ac:dyDescent="0.2">
      <c r="A132">
        <v>129</v>
      </c>
      <c r="B132" s="31" t="s">
        <v>82</v>
      </c>
      <c r="C132" s="117" t="s">
        <v>381</v>
      </c>
    </row>
    <row r="133" spans="1:3" x14ac:dyDescent="0.2">
      <c r="A133">
        <v>130</v>
      </c>
      <c r="B133" s="8" t="s">
        <v>48</v>
      </c>
      <c r="C133" s="118" t="s">
        <v>376</v>
      </c>
    </row>
    <row r="134" spans="1:3" x14ac:dyDescent="0.2">
      <c r="A134">
        <v>131</v>
      </c>
      <c r="B134" s="7" t="s">
        <v>52</v>
      </c>
      <c r="C134" s="118" t="s">
        <v>376</v>
      </c>
    </row>
    <row r="135" spans="1:3" x14ac:dyDescent="0.2">
      <c r="A135">
        <v>132</v>
      </c>
      <c r="B135" s="7" t="s">
        <v>57</v>
      </c>
      <c r="C135" s="118" t="s">
        <v>376</v>
      </c>
    </row>
    <row r="136" spans="1:3" x14ac:dyDescent="0.2">
      <c r="A136">
        <v>133</v>
      </c>
      <c r="B136" s="7" t="s">
        <v>56</v>
      </c>
      <c r="C136" s="118" t="s">
        <v>376</v>
      </c>
    </row>
    <row r="137" spans="1:3" x14ac:dyDescent="0.2">
      <c r="A137">
        <v>134</v>
      </c>
      <c r="B137" s="8" t="s">
        <v>63</v>
      </c>
      <c r="C137" s="118" t="s">
        <v>376</v>
      </c>
    </row>
    <row r="138" spans="1:3" x14ac:dyDescent="0.2">
      <c r="A138">
        <v>135</v>
      </c>
      <c r="B138" s="9" t="s">
        <v>65</v>
      </c>
      <c r="C138" s="118" t="s">
        <v>376</v>
      </c>
    </row>
    <row r="139" spans="1:3" x14ac:dyDescent="0.2">
      <c r="A139">
        <v>136</v>
      </c>
      <c r="B139" s="9" t="s">
        <v>71</v>
      </c>
      <c r="C139" s="118" t="s">
        <v>376</v>
      </c>
    </row>
    <row r="140" spans="1:3" x14ac:dyDescent="0.2">
      <c r="A140">
        <v>137</v>
      </c>
      <c r="B140" s="7" t="s">
        <v>55</v>
      </c>
      <c r="C140" s="118" t="s">
        <v>376</v>
      </c>
    </row>
    <row r="141" spans="1:3" x14ac:dyDescent="0.2">
      <c r="A141">
        <v>138</v>
      </c>
      <c r="B141" s="8" t="s">
        <v>75</v>
      </c>
      <c r="C141" s="118" t="s">
        <v>376</v>
      </c>
    </row>
    <row r="142" spans="1:3" x14ac:dyDescent="0.2">
      <c r="A142">
        <v>139</v>
      </c>
      <c r="B142" s="9" t="s">
        <v>74</v>
      </c>
      <c r="C142" s="118" t="s">
        <v>376</v>
      </c>
    </row>
    <row r="143" spans="1:3" x14ac:dyDescent="0.2">
      <c r="A143">
        <v>140</v>
      </c>
      <c r="B143" s="7" t="s">
        <v>64</v>
      </c>
      <c r="C143" s="118" t="s">
        <v>376</v>
      </c>
    </row>
    <row r="144" spans="1:3" x14ac:dyDescent="0.2">
      <c r="A144">
        <v>141</v>
      </c>
      <c r="B144" s="9" t="s">
        <v>73</v>
      </c>
      <c r="C144" s="118" t="s">
        <v>376</v>
      </c>
    </row>
    <row r="145" spans="1:3" x14ac:dyDescent="0.2">
      <c r="A145">
        <v>142</v>
      </c>
      <c r="B145" s="8" t="s">
        <v>66</v>
      </c>
      <c r="C145" s="118" t="s">
        <v>376</v>
      </c>
    </row>
    <row r="146" spans="1:3" x14ac:dyDescent="0.2">
      <c r="A146">
        <v>143</v>
      </c>
      <c r="B146" s="7" t="s">
        <v>81</v>
      </c>
      <c r="C146" s="118" t="s">
        <v>376</v>
      </c>
    </row>
    <row r="147" spans="1:3" x14ac:dyDescent="0.2">
      <c r="A147">
        <v>144</v>
      </c>
      <c r="B147" s="7" t="s">
        <v>84</v>
      </c>
      <c r="C147" s="118" t="s">
        <v>376</v>
      </c>
    </row>
    <row r="148" spans="1:3" x14ac:dyDescent="0.2">
      <c r="A148">
        <v>145</v>
      </c>
      <c r="B148" s="9" t="s">
        <v>87</v>
      </c>
      <c r="C148" s="118" t="s">
        <v>376</v>
      </c>
    </row>
    <row r="149" spans="1:3" x14ac:dyDescent="0.2">
      <c r="A149">
        <v>146</v>
      </c>
      <c r="B149" s="8" t="s">
        <v>51</v>
      </c>
      <c r="C149" s="118" t="s">
        <v>376</v>
      </c>
    </row>
    <row r="150" spans="1:3" x14ac:dyDescent="0.2">
      <c r="A150">
        <v>147</v>
      </c>
      <c r="B150" s="9" t="s">
        <v>62</v>
      </c>
      <c r="C150" s="118" t="s">
        <v>376</v>
      </c>
    </row>
    <row r="151" spans="1:3" x14ac:dyDescent="0.2">
      <c r="A151">
        <v>148</v>
      </c>
      <c r="B151" s="9" t="s">
        <v>82</v>
      </c>
      <c r="C151" s="118" t="s">
        <v>376</v>
      </c>
    </row>
    <row r="152" spans="1:3" x14ac:dyDescent="0.2">
      <c r="A152">
        <v>149</v>
      </c>
      <c r="B152" s="19" t="s">
        <v>72</v>
      </c>
      <c r="C152" s="118" t="s">
        <v>376</v>
      </c>
    </row>
    <row r="153" spans="1:3" x14ac:dyDescent="0.2">
      <c r="A153">
        <v>150</v>
      </c>
      <c r="B153" s="23" t="s">
        <v>77</v>
      </c>
      <c r="C153" s="118" t="s">
        <v>376</v>
      </c>
    </row>
    <row r="154" spans="1:3" x14ac:dyDescent="0.2">
      <c r="A154">
        <v>151</v>
      </c>
      <c r="B154" s="9" t="s">
        <v>67</v>
      </c>
      <c r="C154" s="118" t="s">
        <v>376</v>
      </c>
    </row>
    <row r="155" spans="1:3" x14ac:dyDescent="0.2">
      <c r="A155">
        <v>152</v>
      </c>
      <c r="B155" s="9" t="s">
        <v>59</v>
      </c>
      <c r="C155" s="118" t="s">
        <v>376</v>
      </c>
    </row>
    <row r="156" spans="1:3" x14ac:dyDescent="0.2">
      <c r="A156">
        <v>153</v>
      </c>
      <c r="B156" s="9" t="s">
        <v>86</v>
      </c>
      <c r="C156" s="118" t="s">
        <v>376</v>
      </c>
    </row>
  </sheetData>
  <mergeCells count="3">
    <mergeCell ref="B5:C5"/>
    <mergeCell ref="B1:N1"/>
    <mergeCell ref="B2:C2"/>
  </mergeCells>
  <phoneticPr fontId="44" type="noConversion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Roman,Normal"&amp;12ffffff&amp;A</oddHeader>
    <oddFooter>&amp;C&amp;"Times New Roman,Normal"&amp;12ffffffPage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V1057"/>
  <sheetViews>
    <sheetView showGridLines="0" topLeftCell="C1" zoomScale="80" zoomScaleNormal="80" workbookViewId="0">
      <selection activeCell="H25" sqref="H25"/>
    </sheetView>
  </sheetViews>
  <sheetFormatPr baseColWidth="10" defaultColWidth="7.7109375" defaultRowHeight="15" x14ac:dyDescent="0.2"/>
  <cols>
    <col min="1" max="1" width="27.42578125" style="61" hidden="1" customWidth="1"/>
    <col min="2" max="2" width="26.42578125" style="62" hidden="1" customWidth="1"/>
    <col min="3" max="3" width="3.42578125" style="63" customWidth="1"/>
    <col min="4" max="4" width="38.5703125" style="64" customWidth="1"/>
    <col min="5" max="5" width="16.42578125" style="64" customWidth="1"/>
    <col min="6" max="6" width="13.42578125" style="64" customWidth="1"/>
    <col min="7" max="7" width="32.42578125" style="64" customWidth="1"/>
    <col min="8" max="8" width="16.42578125" style="168" customWidth="1"/>
    <col min="9" max="9" width="16.42578125" style="65" customWidth="1"/>
    <col min="10" max="10" width="35" style="64" hidden="1" customWidth="1"/>
    <col min="11" max="230" width="7.7109375" style="64"/>
    <col min="16379" max="16384" width="11.42578125" customWidth="1"/>
  </cols>
  <sheetData>
    <row r="1" spans="1:10" ht="39" customHeight="1" x14ac:dyDescent="0.2">
      <c r="A1" s="223" t="s">
        <v>156</v>
      </c>
      <c r="B1" s="223"/>
      <c r="C1" s="66"/>
      <c r="D1" s="67" t="s">
        <v>157</v>
      </c>
      <c r="E1" s="68" t="s">
        <v>158</v>
      </c>
      <c r="F1" s="68" t="s">
        <v>159</v>
      </c>
      <c r="G1" s="69" t="s">
        <v>160</v>
      </c>
      <c r="H1" s="162" t="s">
        <v>161</v>
      </c>
      <c r="I1" s="70" t="s">
        <v>162</v>
      </c>
    </row>
    <row r="2" spans="1:10" ht="18" customHeight="1" x14ac:dyDescent="0.3">
      <c r="A2" s="220" t="s">
        <v>163</v>
      </c>
      <c r="B2" s="221" t="s">
        <v>164</v>
      </c>
      <c r="C2" s="71"/>
      <c r="D2" s="72" t="s">
        <v>165</v>
      </c>
      <c r="E2" s="72" t="s">
        <v>166</v>
      </c>
      <c r="F2" s="72" t="s">
        <v>167</v>
      </c>
      <c r="G2" s="73" t="s">
        <v>168</v>
      </c>
      <c r="H2" s="163">
        <v>660734547</v>
      </c>
      <c r="I2" s="74"/>
      <c r="J2" s="75" t="s">
        <v>165</v>
      </c>
    </row>
    <row r="3" spans="1:10" ht="18" customHeight="1" x14ac:dyDescent="0.3">
      <c r="A3" s="220"/>
      <c r="B3" s="221"/>
      <c r="C3" s="71"/>
      <c r="D3" s="72" t="s">
        <v>163</v>
      </c>
      <c r="E3" s="72" t="s">
        <v>169</v>
      </c>
      <c r="F3" s="72" t="s">
        <v>170</v>
      </c>
      <c r="G3" s="73" t="s">
        <v>171</v>
      </c>
      <c r="H3" s="163">
        <v>603082251</v>
      </c>
      <c r="I3" s="74"/>
      <c r="J3" s="75" t="s">
        <v>163</v>
      </c>
    </row>
    <row r="4" spans="1:10" ht="18" customHeight="1" x14ac:dyDescent="0.3">
      <c r="A4" s="218" t="s">
        <v>172</v>
      </c>
      <c r="B4" s="145" t="s">
        <v>173</v>
      </c>
      <c r="C4" s="76"/>
      <c r="D4" s="72" t="s">
        <v>163</v>
      </c>
      <c r="E4" s="72" t="s">
        <v>174</v>
      </c>
      <c r="F4" s="72" t="s">
        <v>175</v>
      </c>
      <c r="G4" s="73" t="s">
        <v>176</v>
      </c>
      <c r="H4" s="163">
        <v>681748746</v>
      </c>
      <c r="I4" s="74"/>
      <c r="J4" s="75" t="s">
        <v>163</v>
      </c>
    </row>
    <row r="5" spans="1:10" ht="18" customHeight="1" x14ac:dyDescent="0.3">
      <c r="A5" s="218"/>
      <c r="B5" s="145"/>
      <c r="C5" s="77"/>
      <c r="D5" s="72" t="s">
        <v>172</v>
      </c>
      <c r="E5" s="72" t="s">
        <v>177</v>
      </c>
      <c r="F5" s="72" t="s">
        <v>178</v>
      </c>
      <c r="G5" s="73" t="s">
        <v>179</v>
      </c>
      <c r="H5" s="163" t="s">
        <v>180</v>
      </c>
      <c r="I5" s="74"/>
      <c r="J5" s="75" t="s">
        <v>172</v>
      </c>
    </row>
    <row r="6" spans="1:10" ht="18" customHeight="1" x14ac:dyDescent="0.3">
      <c r="A6" s="78" t="s">
        <v>181</v>
      </c>
      <c r="B6" s="142" t="s">
        <v>173</v>
      </c>
      <c r="C6" s="77"/>
      <c r="D6" s="72" t="s">
        <v>172</v>
      </c>
      <c r="E6" s="72" t="s">
        <v>182</v>
      </c>
      <c r="F6" s="72" t="s">
        <v>183</v>
      </c>
      <c r="G6" s="73" t="s">
        <v>184</v>
      </c>
      <c r="H6" s="163" t="s">
        <v>185</v>
      </c>
      <c r="I6" s="74"/>
      <c r="J6" s="75" t="s">
        <v>172</v>
      </c>
    </row>
    <row r="7" spans="1:10" ht="18" customHeight="1" x14ac:dyDescent="0.3">
      <c r="A7" s="79"/>
      <c r="B7" s="145"/>
      <c r="C7" s="77"/>
      <c r="D7" s="72" t="s">
        <v>425</v>
      </c>
      <c r="E7" s="43"/>
      <c r="F7" s="43"/>
      <c r="G7" s="43"/>
      <c r="H7" s="164"/>
      <c r="I7" s="43"/>
      <c r="J7" s="80" t="s">
        <v>181</v>
      </c>
    </row>
    <row r="8" spans="1:10" ht="18" customHeight="1" x14ac:dyDescent="0.3">
      <c r="A8" s="220" t="s">
        <v>189</v>
      </c>
      <c r="B8" s="221" t="s">
        <v>190</v>
      </c>
      <c r="C8" s="76"/>
      <c r="D8" s="72" t="s">
        <v>181</v>
      </c>
      <c r="E8" s="72" t="s">
        <v>186</v>
      </c>
      <c r="F8" s="72" t="s">
        <v>187</v>
      </c>
      <c r="G8" s="73" t="s">
        <v>188</v>
      </c>
      <c r="H8" s="163">
        <v>614140935</v>
      </c>
      <c r="I8" s="74"/>
      <c r="J8" s="75" t="s">
        <v>191</v>
      </c>
    </row>
    <row r="9" spans="1:10" ht="18" customHeight="1" x14ac:dyDescent="0.3">
      <c r="A9" s="220"/>
      <c r="B9" s="221"/>
      <c r="C9" s="83"/>
      <c r="D9" s="72" t="s">
        <v>191</v>
      </c>
      <c r="E9" s="72"/>
      <c r="F9" s="72"/>
      <c r="G9" s="81"/>
      <c r="H9" s="165"/>
      <c r="I9" s="74"/>
      <c r="J9" s="64" t="s">
        <v>189</v>
      </c>
    </row>
    <row r="10" spans="1:10" ht="18" customHeight="1" x14ac:dyDescent="0.3">
      <c r="A10" s="143" t="s">
        <v>195</v>
      </c>
      <c r="B10" s="145"/>
      <c r="C10" s="71"/>
      <c r="D10" s="72" t="s">
        <v>189</v>
      </c>
      <c r="E10" s="72" t="s">
        <v>192</v>
      </c>
      <c r="F10" s="72" t="s">
        <v>193</v>
      </c>
      <c r="G10" s="81" t="s">
        <v>194</v>
      </c>
      <c r="H10" s="166">
        <v>617501142</v>
      </c>
      <c r="I10" s="74"/>
      <c r="J10" s="64" t="s">
        <v>189</v>
      </c>
    </row>
    <row r="11" spans="1:10" ht="18" customHeight="1" thickBot="1" x14ac:dyDescent="0.35">
      <c r="A11" s="220" t="s">
        <v>199</v>
      </c>
      <c r="B11" s="221" t="s">
        <v>200</v>
      </c>
      <c r="C11" s="84"/>
      <c r="D11" s="72" t="s">
        <v>189</v>
      </c>
      <c r="E11" s="72" t="s">
        <v>196</v>
      </c>
      <c r="F11" s="72" t="s">
        <v>197</v>
      </c>
      <c r="G11" s="81" t="s">
        <v>198</v>
      </c>
      <c r="H11" s="165">
        <v>614931416</v>
      </c>
      <c r="I11" s="74"/>
      <c r="J11" s="75" t="s">
        <v>195</v>
      </c>
    </row>
    <row r="12" spans="1:10" ht="18" customHeight="1" thickBot="1" x14ac:dyDescent="0.35">
      <c r="A12" s="220"/>
      <c r="B12" s="221"/>
      <c r="C12" s="84"/>
      <c r="D12" s="72" t="s">
        <v>195</v>
      </c>
      <c r="E12" s="72" t="s">
        <v>430</v>
      </c>
      <c r="F12" s="72" t="s">
        <v>431</v>
      </c>
      <c r="G12" s="81" t="s">
        <v>432</v>
      </c>
      <c r="H12" s="165">
        <v>661745077</v>
      </c>
      <c r="I12" s="74"/>
      <c r="J12" s="75"/>
    </row>
    <row r="13" spans="1:10" ht="18" customHeight="1" thickBot="1" x14ac:dyDescent="0.35">
      <c r="A13" s="218" t="s">
        <v>205</v>
      </c>
      <c r="B13" s="222" t="s">
        <v>206</v>
      </c>
      <c r="C13" s="77"/>
      <c r="D13" s="72" t="s">
        <v>195</v>
      </c>
      <c r="E13" s="175" t="s">
        <v>436</v>
      </c>
      <c r="F13" s="175" t="s">
        <v>437</v>
      </c>
      <c r="G13" s="179" t="s">
        <v>435</v>
      </c>
      <c r="H13" s="180"/>
      <c r="I13" s="183"/>
      <c r="J13" s="75" t="s">
        <v>207</v>
      </c>
    </row>
    <row r="14" spans="1:10" ht="18" customHeight="1" x14ac:dyDescent="0.3">
      <c r="A14" s="218"/>
      <c r="B14" s="222"/>
      <c r="C14" s="71"/>
      <c r="D14" s="72" t="s">
        <v>201</v>
      </c>
      <c r="E14" s="72" t="s">
        <v>202</v>
      </c>
      <c r="F14" s="72" t="s">
        <v>203</v>
      </c>
      <c r="G14" s="73" t="s">
        <v>204</v>
      </c>
      <c r="H14" s="163">
        <v>640311440</v>
      </c>
      <c r="I14" s="74">
        <v>146684815</v>
      </c>
    </row>
    <row r="15" spans="1:10" ht="18" customHeight="1" x14ac:dyDescent="0.3">
      <c r="A15" s="78" t="s">
        <v>214</v>
      </c>
      <c r="B15" s="142" t="s">
        <v>215</v>
      </c>
      <c r="C15" s="76"/>
      <c r="D15" s="72" t="s">
        <v>207</v>
      </c>
      <c r="E15" s="176" t="s">
        <v>208</v>
      </c>
      <c r="F15" s="176" t="s">
        <v>209</v>
      </c>
      <c r="G15" s="81" t="s">
        <v>210</v>
      </c>
      <c r="H15" s="181">
        <v>610594600</v>
      </c>
      <c r="I15" s="74"/>
      <c r="J15" s="75" t="s">
        <v>207</v>
      </c>
    </row>
    <row r="16" spans="1:10" ht="18" customHeight="1" thickBot="1" x14ac:dyDescent="0.35">
      <c r="A16" s="78"/>
      <c r="B16" s="142"/>
      <c r="C16" s="76"/>
      <c r="D16" s="72" t="s">
        <v>207</v>
      </c>
      <c r="E16" s="175" t="s">
        <v>211</v>
      </c>
      <c r="F16" s="175" t="s">
        <v>212</v>
      </c>
      <c r="G16" s="73" t="s">
        <v>213</v>
      </c>
      <c r="H16" s="182">
        <v>662335172</v>
      </c>
      <c r="I16" s="74"/>
      <c r="J16" s="75"/>
    </row>
    <row r="17" spans="1:10" ht="18" customHeight="1" thickBot="1" x14ac:dyDescent="0.35">
      <c r="A17" s="143"/>
      <c r="B17" s="144"/>
      <c r="C17" s="85"/>
      <c r="D17" s="72" t="s">
        <v>205</v>
      </c>
      <c r="E17" s="72" t="s">
        <v>216</v>
      </c>
      <c r="F17" s="72"/>
      <c r="G17" s="73" t="s">
        <v>217</v>
      </c>
      <c r="H17" s="163"/>
      <c r="I17" s="74"/>
      <c r="J17" s="75" t="s">
        <v>205</v>
      </c>
    </row>
    <row r="18" spans="1:10" ht="18" customHeight="1" x14ac:dyDescent="0.3">
      <c r="A18" s="141" t="s">
        <v>225</v>
      </c>
      <c r="B18" s="142" t="s">
        <v>226</v>
      </c>
      <c r="C18" s="86"/>
      <c r="D18" s="72" t="s">
        <v>214</v>
      </c>
      <c r="E18" s="72" t="s">
        <v>218</v>
      </c>
      <c r="F18" s="72" t="s">
        <v>219</v>
      </c>
      <c r="G18" s="73" t="s">
        <v>220</v>
      </c>
      <c r="H18" s="163">
        <v>670609891</v>
      </c>
      <c r="I18" s="74"/>
      <c r="J18" s="64" t="s">
        <v>214</v>
      </c>
    </row>
    <row r="19" spans="1:10" ht="18" customHeight="1" x14ac:dyDescent="0.3">
      <c r="A19" s="218" t="s">
        <v>232</v>
      </c>
      <c r="B19" s="144" t="s">
        <v>233</v>
      </c>
      <c r="C19" s="87"/>
      <c r="D19" s="72" t="s">
        <v>221</v>
      </c>
      <c r="E19" s="72" t="s">
        <v>222</v>
      </c>
      <c r="F19" s="72" t="s">
        <v>223</v>
      </c>
      <c r="G19" s="73" t="s">
        <v>224</v>
      </c>
      <c r="H19" s="163"/>
      <c r="I19" s="74"/>
    </row>
    <row r="20" spans="1:10" ht="18" customHeight="1" x14ac:dyDescent="0.3">
      <c r="A20" s="218"/>
      <c r="B20" s="144"/>
      <c r="C20" s="86"/>
      <c r="D20" s="72" t="s">
        <v>227</v>
      </c>
      <c r="E20" s="72" t="s">
        <v>228</v>
      </c>
      <c r="F20" s="72" t="s">
        <v>229</v>
      </c>
      <c r="G20" s="81" t="s">
        <v>230</v>
      </c>
      <c r="H20" s="163" t="s">
        <v>231</v>
      </c>
      <c r="I20" s="74"/>
      <c r="J20" s="64" t="s">
        <v>221</v>
      </c>
    </row>
    <row r="21" spans="1:10" ht="18" customHeight="1" x14ac:dyDescent="0.3">
      <c r="A21" s="220" t="s">
        <v>243</v>
      </c>
      <c r="B21" s="221" t="s">
        <v>244</v>
      </c>
      <c r="C21" s="89"/>
      <c r="D21" s="72" t="s">
        <v>234</v>
      </c>
      <c r="E21" s="72" t="s">
        <v>235</v>
      </c>
      <c r="F21" s="72" t="s">
        <v>236</v>
      </c>
      <c r="G21" s="179" t="s">
        <v>237</v>
      </c>
      <c r="H21" s="163">
        <v>651393570</v>
      </c>
      <c r="I21" s="74"/>
      <c r="J21" s="75"/>
    </row>
    <row r="22" spans="1:10" ht="18" customHeight="1" x14ac:dyDescent="0.3">
      <c r="A22" s="220"/>
      <c r="B22" s="221"/>
      <c r="C22" s="76"/>
      <c r="D22" s="72" t="s">
        <v>238</v>
      </c>
      <c r="E22" s="72" t="s">
        <v>239</v>
      </c>
      <c r="F22" s="72" t="s">
        <v>240</v>
      </c>
      <c r="G22" s="81" t="s">
        <v>241</v>
      </c>
      <c r="H22" s="163" t="s">
        <v>242</v>
      </c>
      <c r="I22" s="74"/>
      <c r="J22" s="75" t="s">
        <v>252</v>
      </c>
    </row>
    <row r="23" spans="1:10" ht="18" customHeight="1" x14ac:dyDescent="0.3">
      <c r="A23" s="143"/>
      <c r="B23" s="144"/>
      <c r="C23" s="85"/>
      <c r="D23" s="72" t="s">
        <v>238</v>
      </c>
      <c r="E23" s="72" t="s">
        <v>245</v>
      </c>
      <c r="F23" s="72" t="s">
        <v>246</v>
      </c>
      <c r="G23" s="73" t="s">
        <v>247</v>
      </c>
      <c r="H23" s="163">
        <v>781557970</v>
      </c>
      <c r="I23" s="74"/>
      <c r="J23" s="90" t="s">
        <v>238</v>
      </c>
    </row>
    <row r="24" spans="1:10" ht="18" customHeight="1" thickBot="1" x14ac:dyDescent="0.35">
      <c r="A24" s="220" t="s">
        <v>257</v>
      </c>
      <c r="B24" s="221" t="s">
        <v>258</v>
      </c>
      <c r="C24" s="71"/>
      <c r="D24" s="72" t="s">
        <v>248</v>
      </c>
      <c r="E24" s="72" t="s">
        <v>249</v>
      </c>
      <c r="F24" s="72" t="s">
        <v>250</v>
      </c>
      <c r="G24" s="73" t="s">
        <v>251</v>
      </c>
      <c r="H24" s="163">
        <v>652358102</v>
      </c>
      <c r="I24" s="74"/>
      <c r="J24" s="75" t="s">
        <v>238</v>
      </c>
    </row>
    <row r="25" spans="1:10" ht="18" customHeight="1" thickBot="1" x14ac:dyDescent="0.35">
      <c r="A25" s="220"/>
      <c r="B25" s="221"/>
      <c r="C25" s="87"/>
      <c r="D25" s="72" t="s">
        <v>253</v>
      </c>
      <c r="E25" s="72" t="s">
        <v>254</v>
      </c>
      <c r="F25" s="72" t="s">
        <v>255</v>
      </c>
      <c r="G25" s="73" t="s">
        <v>256</v>
      </c>
      <c r="H25" s="163" t="s">
        <v>456</v>
      </c>
      <c r="I25" s="74"/>
      <c r="J25" s="64" t="s">
        <v>248</v>
      </c>
    </row>
    <row r="26" spans="1:10" ht="18" customHeight="1" thickBot="1" x14ac:dyDescent="0.35">
      <c r="A26" s="143"/>
      <c r="B26" s="144"/>
      <c r="C26" s="77"/>
      <c r="D26" s="72" t="s">
        <v>259</v>
      </c>
      <c r="E26" s="72" t="s">
        <v>260</v>
      </c>
      <c r="F26" s="72" t="s">
        <v>261</v>
      </c>
      <c r="G26" s="73" t="s">
        <v>262</v>
      </c>
      <c r="H26" s="163">
        <v>631848979</v>
      </c>
      <c r="I26" s="74"/>
      <c r="J26" s="75" t="s">
        <v>253</v>
      </c>
    </row>
    <row r="27" spans="1:10" ht="18" customHeight="1" x14ac:dyDescent="0.3">
      <c r="A27" s="78" t="s">
        <v>271</v>
      </c>
      <c r="B27" s="142" t="s">
        <v>173</v>
      </c>
      <c r="C27" s="86"/>
      <c r="D27" s="72" t="s">
        <v>263</v>
      </c>
      <c r="E27" s="176" t="s">
        <v>264</v>
      </c>
      <c r="F27" s="176" t="s">
        <v>265</v>
      </c>
      <c r="G27" s="81" t="s">
        <v>266</v>
      </c>
      <c r="H27" s="163">
        <v>664254049</v>
      </c>
      <c r="I27" s="74">
        <v>175306693</v>
      </c>
      <c r="J27" s="92" t="s">
        <v>253</v>
      </c>
    </row>
    <row r="28" spans="1:10" ht="18" customHeight="1" x14ac:dyDescent="0.3">
      <c r="A28" s="143" t="s">
        <v>259</v>
      </c>
      <c r="B28" s="144" t="s">
        <v>276</v>
      </c>
      <c r="C28" s="85"/>
      <c r="D28" s="72" t="s">
        <v>267</v>
      </c>
      <c r="E28" s="177" t="s">
        <v>268</v>
      </c>
      <c r="F28" s="178" t="s">
        <v>269</v>
      </c>
      <c r="G28" s="73" t="s">
        <v>270</v>
      </c>
      <c r="H28" s="163"/>
      <c r="I28" s="74"/>
      <c r="J28" s="75" t="s">
        <v>259</v>
      </c>
    </row>
    <row r="29" spans="1:10" ht="18" customHeight="1" x14ac:dyDescent="0.3">
      <c r="A29" s="78" t="s">
        <v>281</v>
      </c>
      <c r="B29" s="142" t="s">
        <v>282</v>
      </c>
      <c r="C29" s="77"/>
      <c r="D29" s="72" t="s">
        <v>272</v>
      </c>
      <c r="E29" s="176" t="s">
        <v>273</v>
      </c>
      <c r="F29" s="176" t="s">
        <v>274</v>
      </c>
      <c r="G29" s="81" t="s">
        <v>275</v>
      </c>
      <c r="H29" s="163">
        <v>761618820</v>
      </c>
      <c r="I29" s="74">
        <v>175306693</v>
      </c>
      <c r="J29" s="82" t="s">
        <v>263</v>
      </c>
    </row>
    <row r="30" spans="1:10" ht="18" customHeight="1" x14ac:dyDescent="0.3">
      <c r="A30" s="78"/>
      <c r="B30" s="142"/>
      <c r="C30" s="87"/>
      <c r="D30" s="72" t="s">
        <v>277</v>
      </c>
      <c r="E30" s="175" t="s">
        <v>278</v>
      </c>
      <c r="F30" s="175" t="s">
        <v>279</v>
      </c>
      <c r="G30" s="73" t="s">
        <v>280</v>
      </c>
      <c r="H30" s="163"/>
      <c r="I30" s="74"/>
      <c r="J30" s="64" t="s">
        <v>267</v>
      </c>
    </row>
    <row r="31" spans="1:10" ht="18" customHeight="1" x14ac:dyDescent="0.3">
      <c r="A31" s="143" t="s">
        <v>288</v>
      </c>
      <c r="B31" s="144" t="s">
        <v>289</v>
      </c>
      <c r="C31" s="87"/>
      <c r="D31" s="72" t="s">
        <v>277</v>
      </c>
      <c r="E31" s="72" t="s">
        <v>283</v>
      </c>
      <c r="F31" s="72" t="s">
        <v>223</v>
      </c>
      <c r="G31" s="93" t="s">
        <v>284</v>
      </c>
      <c r="H31" s="163">
        <v>608286562</v>
      </c>
      <c r="I31" s="74"/>
      <c r="J31" s="75" t="s">
        <v>272</v>
      </c>
    </row>
    <row r="32" spans="1:10" ht="18" customHeight="1" x14ac:dyDescent="0.3">
      <c r="A32" s="78" t="s">
        <v>272</v>
      </c>
      <c r="B32" s="142" t="s">
        <v>293</v>
      </c>
      <c r="C32" s="86"/>
      <c r="D32" s="72" t="s">
        <v>285</v>
      </c>
      <c r="E32" s="72" t="s">
        <v>286</v>
      </c>
      <c r="F32" s="72" t="s">
        <v>269</v>
      </c>
      <c r="G32" s="73" t="s">
        <v>287</v>
      </c>
      <c r="H32" s="163">
        <v>683143218</v>
      </c>
      <c r="I32" s="74"/>
      <c r="J32" s="75" t="s">
        <v>277</v>
      </c>
    </row>
    <row r="33" spans="1:230" ht="18" customHeight="1" x14ac:dyDescent="0.3">
      <c r="A33" s="78"/>
      <c r="B33" s="142"/>
      <c r="C33" s="77"/>
      <c r="D33" s="72" t="s">
        <v>285</v>
      </c>
      <c r="E33" s="72" t="s">
        <v>290</v>
      </c>
      <c r="F33" s="72" t="s">
        <v>291</v>
      </c>
      <c r="G33" s="73" t="s">
        <v>292</v>
      </c>
      <c r="H33" s="163">
        <v>620522144</v>
      </c>
      <c r="I33" s="74"/>
      <c r="J33" s="75" t="s">
        <v>277</v>
      </c>
    </row>
    <row r="34" spans="1:230" ht="18" customHeight="1" x14ac:dyDescent="0.3">
      <c r="A34" s="218" t="s">
        <v>277</v>
      </c>
      <c r="B34" s="219" t="s">
        <v>302</v>
      </c>
      <c r="C34" s="77"/>
      <c r="D34" s="72" t="s">
        <v>294</v>
      </c>
      <c r="E34" s="72" t="s">
        <v>295</v>
      </c>
      <c r="F34" s="72" t="s">
        <v>296</v>
      </c>
      <c r="G34" s="73" t="s">
        <v>297</v>
      </c>
      <c r="H34" s="163">
        <v>635306164</v>
      </c>
      <c r="I34" s="74"/>
      <c r="J34" s="75" t="s">
        <v>285</v>
      </c>
    </row>
    <row r="35" spans="1:230" ht="18" customHeight="1" x14ac:dyDescent="0.3">
      <c r="A35" s="218"/>
      <c r="B35" s="219"/>
      <c r="C35" s="77"/>
      <c r="D35" s="72" t="s">
        <v>298</v>
      </c>
      <c r="E35" s="72" t="s">
        <v>299</v>
      </c>
      <c r="F35" s="72" t="s">
        <v>300</v>
      </c>
      <c r="G35" s="73" t="s">
        <v>301</v>
      </c>
      <c r="H35" s="163">
        <v>767078541</v>
      </c>
      <c r="I35" s="74"/>
      <c r="J35" s="75" t="s">
        <v>285</v>
      </c>
    </row>
    <row r="36" spans="1:230" ht="18" customHeight="1" x14ac:dyDescent="0.3">
      <c r="A36" s="78" t="s">
        <v>312</v>
      </c>
      <c r="B36" s="142" t="s">
        <v>313</v>
      </c>
      <c r="C36" s="77"/>
      <c r="D36" s="72" t="s">
        <v>303</v>
      </c>
      <c r="E36" s="72" t="s">
        <v>304</v>
      </c>
      <c r="F36" s="72" t="s">
        <v>305</v>
      </c>
      <c r="G36" s="73" t="s">
        <v>306</v>
      </c>
      <c r="H36" s="163">
        <v>616581198</v>
      </c>
      <c r="I36" s="74"/>
      <c r="J36" s="64" t="s">
        <v>317</v>
      </c>
    </row>
    <row r="37" spans="1:230" ht="18" customHeight="1" x14ac:dyDescent="0.3">
      <c r="A37" s="143" t="s">
        <v>317</v>
      </c>
      <c r="B37" s="144" t="s">
        <v>318</v>
      </c>
      <c r="C37" s="94"/>
      <c r="D37" s="72" t="s">
        <v>307</v>
      </c>
      <c r="E37" s="72" t="s">
        <v>308</v>
      </c>
      <c r="F37" s="72" t="s">
        <v>309</v>
      </c>
      <c r="G37" s="73" t="s">
        <v>310</v>
      </c>
      <c r="H37" s="163" t="s">
        <v>311</v>
      </c>
      <c r="I37" s="74"/>
      <c r="J37" s="75" t="s">
        <v>298</v>
      </c>
    </row>
    <row r="38" spans="1:230" ht="18" customHeight="1" x14ac:dyDescent="0.3">
      <c r="A38" s="220" t="s">
        <v>323</v>
      </c>
      <c r="B38" s="221" t="s">
        <v>324</v>
      </c>
      <c r="C38" s="76"/>
      <c r="D38" s="72" t="s">
        <v>307</v>
      </c>
      <c r="E38" s="72" t="s">
        <v>314</v>
      </c>
      <c r="F38" s="72" t="s">
        <v>315</v>
      </c>
      <c r="G38" s="73" t="s">
        <v>316</v>
      </c>
      <c r="H38" s="163">
        <v>626180096</v>
      </c>
      <c r="I38" s="74"/>
      <c r="J38" s="75" t="s">
        <v>303</v>
      </c>
    </row>
    <row r="39" spans="1:230" ht="18" customHeight="1" x14ac:dyDescent="0.3">
      <c r="A39" s="220"/>
      <c r="B39" s="221"/>
      <c r="C39" s="85"/>
      <c r="D39" s="72" t="s">
        <v>319</v>
      </c>
      <c r="E39" s="72" t="s">
        <v>320</v>
      </c>
      <c r="F39" s="72" t="s">
        <v>321</v>
      </c>
      <c r="G39" s="81" t="s">
        <v>322</v>
      </c>
      <c r="H39" s="163">
        <v>682010569</v>
      </c>
      <c r="I39" s="74"/>
      <c r="J39" s="75" t="s">
        <v>307</v>
      </c>
    </row>
    <row r="40" spans="1:230" ht="18" customHeight="1" x14ac:dyDescent="0.3">
      <c r="A40" s="220"/>
      <c r="B40" s="221"/>
      <c r="C40" s="85"/>
      <c r="D40" s="72" t="s">
        <v>319</v>
      </c>
      <c r="E40" s="72" t="s">
        <v>325</v>
      </c>
      <c r="F40" s="72" t="s">
        <v>326</v>
      </c>
      <c r="G40" s="81" t="s">
        <v>327</v>
      </c>
      <c r="H40" s="163">
        <v>683964067</v>
      </c>
      <c r="I40" s="74"/>
      <c r="J40" s="75" t="s">
        <v>307</v>
      </c>
    </row>
    <row r="41" spans="1:230" ht="18" customHeight="1" x14ac:dyDescent="0.3">
      <c r="A41" s="218" t="s">
        <v>333</v>
      </c>
      <c r="B41" s="144" t="s">
        <v>334</v>
      </c>
      <c r="C41" s="85"/>
      <c r="D41" s="72" t="s">
        <v>328</v>
      </c>
      <c r="E41" s="72" t="s">
        <v>329</v>
      </c>
      <c r="F41" s="72" t="s">
        <v>330</v>
      </c>
      <c r="G41" s="81" t="s">
        <v>331</v>
      </c>
      <c r="H41" s="163">
        <v>637549098</v>
      </c>
      <c r="I41" s="184"/>
      <c r="HS41"/>
      <c r="HT41"/>
      <c r="HU41"/>
      <c r="HV41"/>
    </row>
    <row r="42" spans="1:230" ht="18" customHeight="1" x14ac:dyDescent="0.3">
      <c r="A42" s="218"/>
      <c r="B42" s="144"/>
      <c r="C42" s="87"/>
      <c r="D42" s="72" t="s">
        <v>332</v>
      </c>
      <c r="E42" s="72" t="s">
        <v>426</v>
      </c>
      <c r="F42" s="72" t="s">
        <v>427</v>
      </c>
      <c r="G42" s="81" t="s">
        <v>428</v>
      </c>
      <c r="H42" s="163" t="s">
        <v>429</v>
      </c>
      <c r="I42" s="175"/>
      <c r="J42" s="75"/>
    </row>
    <row r="43" spans="1:230" ht="18" customHeight="1" x14ac:dyDescent="0.3">
      <c r="A43" s="218"/>
      <c r="B43" s="144"/>
      <c r="C43" s="87"/>
      <c r="D43" s="72" t="s">
        <v>332</v>
      </c>
      <c r="E43" s="72" t="s">
        <v>174</v>
      </c>
      <c r="F43" s="72" t="s">
        <v>175</v>
      </c>
      <c r="G43" s="73" t="s">
        <v>176</v>
      </c>
      <c r="H43" s="163">
        <v>681748746</v>
      </c>
      <c r="I43" s="74"/>
      <c r="J43" s="75" t="s">
        <v>328</v>
      </c>
    </row>
    <row r="44" spans="1:230" ht="18" customHeight="1" x14ac:dyDescent="0.3">
      <c r="A44" s="220" t="s">
        <v>307</v>
      </c>
      <c r="B44" s="221" t="s">
        <v>342</v>
      </c>
      <c r="C44" s="86"/>
      <c r="D44" s="72" t="s">
        <v>335</v>
      </c>
      <c r="E44" s="176" t="s">
        <v>336</v>
      </c>
      <c r="F44" s="176" t="s">
        <v>337</v>
      </c>
      <c r="G44" s="81" t="s">
        <v>338</v>
      </c>
      <c r="H44" s="163" t="s">
        <v>339</v>
      </c>
      <c r="I44" s="74">
        <v>146771350</v>
      </c>
      <c r="J44" s="75" t="s">
        <v>328</v>
      </c>
    </row>
    <row r="45" spans="1:230" ht="21" customHeight="1" x14ac:dyDescent="0.3">
      <c r="A45" s="220"/>
      <c r="B45" s="221"/>
      <c r="C45" s="76"/>
      <c r="D45" s="72" t="s">
        <v>335</v>
      </c>
      <c r="E45" s="175" t="s">
        <v>340</v>
      </c>
      <c r="F45" s="175" t="s">
        <v>193</v>
      </c>
      <c r="G45" s="73" t="s">
        <v>341</v>
      </c>
      <c r="H45" s="163"/>
      <c r="I45" s="74"/>
      <c r="J45" s="75" t="s">
        <v>332</v>
      </c>
    </row>
    <row r="46" spans="1:230" ht="21" customHeight="1" x14ac:dyDescent="0.3">
      <c r="A46" s="95"/>
      <c r="B46" s="96"/>
      <c r="C46" s="76"/>
      <c r="D46" s="72" t="s">
        <v>343</v>
      </c>
      <c r="E46" s="72" t="s">
        <v>344</v>
      </c>
      <c r="F46" s="72" t="s">
        <v>345</v>
      </c>
      <c r="G46" s="81" t="s">
        <v>346</v>
      </c>
      <c r="H46" s="163">
        <v>613220300</v>
      </c>
      <c r="I46" s="74"/>
      <c r="J46" s="75"/>
    </row>
    <row r="47" spans="1:230" ht="18" customHeight="1" x14ac:dyDescent="0.3">
      <c r="A47" s="218" t="s">
        <v>353</v>
      </c>
      <c r="B47" s="219" t="s">
        <v>354</v>
      </c>
      <c r="C47" s="76"/>
      <c r="D47" s="72" t="s">
        <v>347</v>
      </c>
      <c r="E47" s="72" t="s">
        <v>348</v>
      </c>
      <c r="F47" s="72" t="s">
        <v>349</v>
      </c>
      <c r="G47" s="81" t="s">
        <v>350</v>
      </c>
      <c r="H47" s="163">
        <v>658693328</v>
      </c>
      <c r="I47" s="74"/>
      <c r="J47" s="75" t="s">
        <v>332</v>
      </c>
    </row>
    <row r="48" spans="1:230" ht="18" customHeight="1" x14ac:dyDescent="0.3">
      <c r="A48" s="218"/>
      <c r="B48" s="219"/>
      <c r="C48" s="87"/>
      <c r="D48" s="72" t="s">
        <v>347</v>
      </c>
      <c r="E48" s="72" t="s">
        <v>351</v>
      </c>
      <c r="F48" s="72" t="s">
        <v>352</v>
      </c>
      <c r="G48" s="88" t="s">
        <v>446</v>
      </c>
      <c r="H48" s="163"/>
      <c r="I48" s="74"/>
      <c r="J48" s="75" t="s">
        <v>335</v>
      </c>
      <c r="L48" s="97"/>
      <c r="M48" s="43"/>
      <c r="P48" s="91"/>
      <c r="Q48" s="98"/>
      <c r="R48" s="91"/>
    </row>
    <row r="49" spans="1:10" ht="18" customHeight="1" thickBot="1" x14ac:dyDescent="0.35">
      <c r="A49" s="79"/>
      <c r="B49" s="144"/>
      <c r="C49" s="87"/>
      <c r="D49" s="72" t="s">
        <v>355</v>
      </c>
      <c r="E49" s="72" t="s">
        <v>356</v>
      </c>
      <c r="F49" s="72" t="s">
        <v>357</v>
      </c>
      <c r="G49" s="73" t="s">
        <v>358</v>
      </c>
      <c r="H49" s="163">
        <v>670429775</v>
      </c>
      <c r="I49" s="74">
        <v>146771350</v>
      </c>
      <c r="J49" s="75"/>
    </row>
    <row r="50" spans="1:10" ht="18" customHeight="1" thickBot="1" x14ac:dyDescent="0.35">
      <c r="A50" s="100" t="s">
        <v>362</v>
      </c>
      <c r="B50" s="142"/>
      <c r="C50" s="87"/>
      <c r="D50" s="72" t="s">
        <v>355</v>
      </c>
      <c r="E50" s="176" t="s">
        <v>359</v>
      </c>
      <c r="F50" s="176" t="s">
        <v>360</v>
      </c>
      <c r="G50" s="81" t="s">
        <v>361</v>
      </c>
      <c r="H50" s="181">
        <v>699737298</v>
      </c>
      <c r="I50" s="184"/>
      <c r="J50" s="75" t="s">
        <v>343</v>
      </c>
    </row>
    <row r="51" spans="1:10" ht="18" customHeight="1" thickBot="1" x14ac:dyDescent="0.25">
      <c r="A51" s="143" t="s">
        <v>363</v>
      </c>
      <c r="B51" s="144" t="s">
        <v>364</v>
      </c>
      <c r="C51" s="77"/>
      <c r="H51" s="167"/>
      <c r="I51" s="99"/>
      <c r="J51" s="101" t="s">
        <v>347</v>
      </c>
    </row>
    <row r="52" spans="1:10" ht="18" customHeight="1" x14ac:dyDescent="0.2">
      <c r="A52" s="100"/>
      <c r="B52" s="142"/>
      <c r="C52" s="77"/>
      <c r="H52" s="167"/>
      <c r="I52" s="99"/>
      <c r="J52" s="75" t="s">
        <v>355</v>
      </c>
    </row>
    <row r="53" spans="1:10" ht="18" customHeight="1" x14ac:dyDescent="0.2">
      <c r="A53" s="143" t="s">
        <v>365</v>
      </c>
      <c r="B53" s="144" t="s">
        <v>366</v>
      </c>
      <c r="C53" s="87"/>
      <c r="H53" s="167"/>
      <c r="I53" s="99"/>
      <c r="J53" s="75" t="s">
        <v>355</v>
      </c>
    </row>
    <row r="54" spans="1:10" ht="18" customHeight="1" x14ac:dyDescent="0.2">
      <c r="A54" s="141" t="s">
        <v>347</v>
      </c>
      <c r="B54" s="142" t="s">
        <v>367</v>
      </c>
      <c r="C54" s="71"/>
      <c r="H54" s="167"/>
      <c r="I54" s="99"/>
    </row>
    <row r="55" spans="1:10" ht="18" customHeight="1" x14ac:dyDescent="0.2">
      <c r="A55" s="218" t="s">
        <v>355</v>
      </c>
      <c r="B55" s="219" t="s">
        <v>368</v>
      </c>
      <c r="C55" s="76"/>
      <c r="H55" s="167"/>
      <c r="I55" s="99"/>
    </row>
    <row r="56" spans="1:10" ht="18" customHeight="1" x14ac:dyDescent="0.2">
      <c r="A56" s="218"/>
      <c r="B56" s="219"/>
      <c r="C56" s="86"/>
    </row>
    <row r="57" spans="1:10" x14ac:dyDescent="0.25">
      <c r="A57" s="218"/>
      <c r="B57" s="219"/>
      <c r="C57" s="103"/>
      <c r="I57" s="102"/>
    </row>
    <row r="58" spans="1:10" x14ac:dyDescent="0.2">
      <c r="B58" s="61"/>
    </row>
    <row r="59" spans="1:10" x14ac:dyDescent="0.2">
      <c r="B59" s="61"/>
    </row>
    <row r="60" spans="1:10" x14ac:dyDescent="0.2">
      <c r="B60" s="61"/>
    </row>
    <row r="61" spans="1:10" x14ac:dyDescent="0.2">
      <c r="B61" s="61"/>
    </row>
    <row r="62" spans="1:10" x14ac:dyDescent="0.2">
      <c r="B62" s="61"/>
    </row>
    <row r="63" spans="1:10" x14ac:dyDescent="0.2">
      <c r="B63" s="61"/>
    </row>
    <row r="64" spans="1:10" x14ac:dyDescent="0.2">
      <c r="B64" s="61"/>
    </row>
    <row r="65" spans="2:2" x14ac:dyDescent="0.2">
      <c r="B65" s="61"/>
    </row>
    <row r="66" spans="2:2" x14ac:dyDescent="0.2">
      <c r="B66" s="61"/>
    </row>
    <row r="67" spans="2:2" x14ac:dyDescent="0.2">
      <c r="B67" s="61"/>
    </row>
    <row r="68" spans="2:2" x14ac:dyDescent="0.2">
      <c r="B68" s="61"/>
    </row>
    <row r="69" spans="2:2" x14ac:dyDescent="0.2">
      <c r="B69" s="61"/>
    </row>
    <row r="70" spans="2:2" x14ac:dyDescent="0.2">
      <c r="B70" s="61"/>
    </row>
    <row r="71" spans="2:2" x14ac:dyDescent="0.2">
      <c r="B71" s="61"/>
    </row>
    <row r="72" spans="2:2" x14ac:dyDescent="0.2">
      <c r="B72" s="61"/>
    </row>
    <row r="73" spans="2:2" x14ac:dyDescent="0.2">
      <c r="B73" s="61"/>
    </row>
    <row r="74" spans="2:2" x14ac:dyDescent="0.2">
      <c r="B74" s="61"/>
    </row>
    <row r="75" spans="2:2" x14ac:dyDescent="0.2">
      <c r="B75" s="61"/>
    </row>
    <row r="76" spans="2:2" x14ac:dyDescent="0.2">
      <c r="B76" s="61"/>
    </row>
    <row r="77" spans="2:2" x14ac:dyDescent="0.2">
      <c r="B77" s="61"/>
    </row>
    <row r="78" spans="2:2" x14ac:dyDescent="0.2">
      <c r="B78" s="61"/>
    </row>
    <row r="79" spans="2:2" x14ac:dyDescent="0.2">
      <c r="B79" s="61"/>
    </row>
    <row r="80" spans="2:2" x14ac:dyDescent="0.2">
      <c r="B80" s="61"/>
    </row>
    <row r="81" spans="2:2" x14ac:dyDescent="0.2">
      <c r="B81" s="61"/>
    </row>
    <row r="82" spans="2:2" x14ac:dyDescent="0.2">
      <c r="B82" s="61"/>
    </row>
    <row r="83" spans="2:2" x14ac:dyDescent="0.2">
      <c r="B83" s="61"/>
    </row>
    <row r="84" spans="2:2" x14ac:dyDescent="0.2">
      <c r="B84" s="61"/>
    </row>
    <row r="85" spans="2:2" x14ac:dyDescent="0.2">
      <c r="B85" s="61"/>
    </row>
    <row r="86" spans="2:2" x14ac:dyDescent="0.2">
      <c r="B86" s="61"/>
    </row>
    <row r="87" spans="2:2" x14ac:dyDescent="0.2">
      <c r="B87" s="61"/>
    </row>
    <row r="88" spans="2:2" x14ac:dyDescent="0.2">
      <c r="B88" s="61"/>
    </row>
    <row r="89" spans="2:2" x14ac:dyDescent="0.2">
      <c r="B89" s="61"/>
    </row>
    <row r="90" spans="2:2" x14ac:dyDescent="0.2">
      <c r="B90" s="61"/>
    </row>
    <row r="91" spans="2:2" x14ac:dyDescent="0.2">
      <c r="B91" s="61"/>
    </row>
    <row r="92" spans="2:2" x14ac:dyDescent="0.2">
      <c r="B92" s="61"/>
    </row>
    <row r="93" spans="2:2" x14ac:dyDescent="0.2">
      <c r="B93" s="61"/>
    </row>
    <row r="94" spans="2:2" x14ac:dyDescent="0.2">
      <c r="B94" s="61"/>
    </row>
    <row r="95" spans="2:2" x14ac:dyDescent="0.2">
      <c r="B95" s="61"/>
    </row>
    <row r="96" spans="2:2" x14ac:dyDescent="0.2">
      <c r="B96" s="61"/>
    </row>
    <row r="97" spans="2:2" x14ac:dyDescent="0.2">
      <c r="B97" s="61"/>
    </row>
    <row r="98" spans="2:2" x14ac:dyDescent="0.2">
      <c r="B98" s="61"/>
    </row>
    <row r="99" spans="2:2" x14ac:dyDescent="0.2">
      <c r="B99" s="61"/>
    </row>
    <row r="100" spans="2:2" x14ac:dyDescent="0.2">
      <c r="B100" s="61"/>
    </row>
    <row r="101" spans="2:2" x14ac:dyDescent="0.2">
      <c r="B101" s="61"/>
    </row>
    <row r="102" spans="2:2" x14ac:dyDescent="0.2">
      <c r="B102" s="61"/>
    </row>
    <row r="103" spans="2:2" x14ac:dyDescent="0.2">
      <c r="B103" s="61"/>
    </row>
    <row r="104" spans="2:2" x14ac:dyDescent="0.2">
      <c r="B104" s="61"/>
    </row>
    <row r="105" spans="2:2" x14ac:dyDescent="0.2">
      <c r="B105" s="61"/>
    </row>
    <row r="106" spans="2:2" x14ac:dyDescent="0.2">
      <c r="B106" s="61"/>
    </row>
    <row r="107" spans="2:2" x14ac:dyDescent="0.2">
      <c r="B107" s="61"/>
    </row>
    <row r="108" spans="2:2" x14ac:dyDescent="0.2">
      <c r="B108" s="61"/>
    </row>
    <row r="109" spans="2:2" x14ac:dyDescent="0.2">
      <c r="B109" s="61"/>
    </row>
    <row r="110" spans="2:2" x14ac:dyDescent="0.2">
      <c r="B110" s="61"/>
    </row>
    <row r="111" spans="2:2" x14ac:dyDescent="0.2">
      <c r="B111" s="61"/>
    </row>
    <row r="112" spans="2:2" x14ac:dyDescent="0.2">
      <c r="B112" s="61"/>
    </row>
    <row r="113" spans="2:2" x14ac:dyDescent="0.2">
      <c r="B113" s="61"/>
    </row>
    <row r="114" spans="2:2" x14ac:dyDescent="0.2">
      <c r="B114" s="61"/>
    </row>
    <row r="115" spans="2:2" x14ac:dyDescent="0.2">
      <c r="B115" s="61"/>
    </row>
    <row r="116" spans="2:2" x14ac:dyDescent="0.2">
      <c r="B116" s="61"/>
    </row>
    <row r="117" spans="2:2" x14ac:dyDescent="0.2">
      <c r="B117" s="61"/>
    </row>
    <row r="118" spans="2:2" x14ac:dyDescent="0.2">
      <c r="B118" s="61"/>
    </row>
    <row r="119" spans="2:2" x14ac:dyDescent="0.2">
      <c r="B119" s="61"/>
    </row>
    <row r="120" spans="2:2" x14ac:dyDescent="0.2">
      <c r="B120" s="61"/>
    </row>
    <row r="121" spans="2:2" x14ac:dyDescent="0.2">
      <c r="B121" s="61"/>
    </row>
    <row r="122" spans="2:2" x14ac:dyDescent="0.2">
      <c r="B122" s="61"/>
    </row>
    <row r="123" spans="2:2" x14ac:dyDescent="0.2">
      <c r="B123" s="61"/>
    </row>
    <row r="124" spans="2:2" x14ac:dyDescent="0.2">
      <c r="B124" s="61"/>
    </row>
    <row r="125" spans="2:2" x14ac:dyDescent="0.2">
      <c r="B125" s="61"/>
    </row>
    <row r="126" spans="2:2" x14ac:dyDescent="0.2">
      <c r="B126" s="61"/>
    </row>
    <row r="127" spans="2:2" x14ac:dyDescent="0.2">
      <c r="B127" s="61"/>
    </row>
    <row r="128" spans="2:2" x14ac:dyDescent="0.2">
      <c r="B128" s="61"/>
    </row>
    <row r="129" spans="2:2" x14ac:dyDescent="0.2">
      <c r="B129" s="61"/>
    </row>
    <row r="130" spans="2:2" x14ac:dyDescent="0.2">
      <c r="B130" s="61"/>
    </row>
    <row r="131" spans="2:2" x14ac:dyDescent="0.2">
      <c r="B131" s="61"/>
    </row>
    <row r="132" spans="2:2" x14ac:dyDescent="0.2">
      <c r="B132" s="61"/>
    </row>
    <row r="133" spans="2:2" x14ac:dyDescent="0.2">
      <c r="B133" s="61"/>
    </row>
    <row r="134" spans="2:2" x14ac:dyDescent="0.2">
      <c r="B134" s="61"/>
    </row>
    <row r="135" spans="2:2" x14ac:dyDescent="0.2">
      <c r="B135" s="61"/>
    </row>
    <row r="136" spans="2:2" x14ac:dyDescent="0.2">
      <c r="B136" s="61"/>
    </row>
    <row r="137" spans="2:2" x14ac:dyDescent="0.2">
      <c r="B137" s="61"/>
    </row>
    <row r="138" spans="2:2" x14ac:dyDescent="0.2">
      <c r="B138" s="61"/>
    </row>
    <row r="139" spans="2:2" x14ac:dyDescent="0.2">
      <c r="B139" s="61"/>
    </row>
    <row r="140" spans="2:2" x14ac:dyDescent="0.2">
      <c r="B140" s="61"/>
    </row>
    <row r="141" spans="2:2" x14ac:dyDescent="0.2">
      <c r="B141" s="61"/>
    </row>
    <row r="142" spans="2:2" x14ac:dyDescent="0.2">
      <c r="B142" s="61"/>
    </row>
    <row r="143" spans="2:2" x14ac:dyDescent="0.2">
      <c r="B143" s="61"/>
    </row>
    <row r="144" spans="2:2" x14ac:dyDescent="0.2">
      <c r="B144" s="61"/>
    </row>
    <row r="145" spans="2:2" x14ac:dyDescent="0.2">
      <c r="B145" s="61"/>
    </row>
    <row r="146" spans="2:2" x14ac:dyDescent="0.2">
      <c r="B146" s="61"/>
    </row>
    <row r="147" spans="2:2" x14ac:dyDescent="0.2">
      <c r="B147" s="61"/>
    </row>
    <row r="148" spans="2:2" x14ac:dyDescent="0.2">
      <c r="B148" s="61"/>
    </row>
    <row r="149" spans="2:2" x14ac:dyDescent="0.2">
      <c r="B149" s="61"/>
    </row>
    <row r="150" spans="2:2" x14ac:dyDescent="0.2">
      <c r="B150" s="61"/>
    </row>
    <row r="151" spans="2:2" x14ac:dyDescent="0.2">
      <c r="B151" s="61"/>
    </row>
    <row r="152" spans="2:2" x14ac:dyDescent="0.2">
      <c r="B152" s="61"/>
    </row>
    <row r="153" spans="2:2" x14ac:dyDescent="0.2">
      <c r="B153" s="61"/>
    </row>
    <row r="154" spans="2:2" x14ac:dyDescent="0.2">
      <c r="B154" s="61"/>
    </row>
    <row r="155" spans="2:2" x14ac:dyDescent="0.2">
      <c r="B155" s="61"/>
    </row>
    <row r="156" spans="2:2" x14ac:dyDescent="0.2">
      <c r="B156" s="61"/>
    </row>
    <row r="157" spans="2:2" x14ac:dyDescent="0.2">
      <c r="B157" s="61"/>
    </row>
    <row r="158" spans="2:2" x14ac:dyDescent="0.2">
      <c r="B158" s="61"/>
    </row>
    <row r="159" spans="2:2" x14ac:dyDescent="0.2">
      <c r="B159" s="61"/>
    </row>
    <row r="160" spans="2:2" x14ac:dyDescent="0.2">
      <c r="B160" s="61"/>
    </row>
    <row r="161" spans="2:2" x14ac:dyDescent="0.2">
      <c r="B161" s="61"/>
    </row>
    <row r="162" spans="2:2" x14ac:dyDescent="0.2">
      <c r="B162" s="61"/>
    </row>
    <row r="163" spans="2:2" x14ac:dyDescent="0.2">
      <c r="B163" s="61"/>
    </row>
    <row r="164" spans="2:2" x14ac:dyDescent="0.2">
      <c r="B164" s="61"/>
    </row>
    <row r="165" spans="2:2" x14ac:dyDescent="0.2">
      <c r="B165" s="61"/>
    </row>
    <row r="166" spans="2:2" x14ac:dyDescent="0.2">
      <c r="B166" s="61"/>
    </row>
    <row r="167" spans="2:2" x14ac:dyDescent="0.2">
      <c r="B167" s="61"/>
    </row>
    <row r="168" spans="2:2" x14ac:dyDescent="0.2">
      <c r="B168" s="61"/>
    </row>
    <row r="169" spans="2:2" x14ac:dyDescent="0.2">
      <c r="B169" s="61"/>
    </row>
    <row r="170" spans="2:2" x14ac:dyDescent="0.2">
      <c r="B170" s="61"/>
    </row>
    <row r="171" spans="2:2" x14ac:dyDescent="0.2">
      <c r="B171" s="61"/>
    </row>
    <row r="172" spans="2:2" x14ac:dyDescent="0.2">
      <c r="B172" s="61"/>
    </row>
    <row r="173" spans="2:2" x14ac:dyDescent="0.2">
      <c r="B173" s="61"/>
    </row>
    <row r="174" spans="2:2" x14ac:dyDescent="0.2">
      <c r="B174" s="61"/>
    </row>
    <row r="175" spans="2:2" x14ac:dyDescent="0.2">
      <c r="B175" s="61"/>
    </row>
    <row r="176" spans="2:2" x14ac:dyDescent="0.2">
      <c r="B176" s="61"/>
    </row>
    <row r="177" spans="2:2" x14ac:dyDescent="0.2">
      <c r="B177" s="61"/>
    </row>
    <row r="178" spans="2:2" x14ac:dyDescent="0.2">
      <c r="B178" s="61"/>
    </row>
    <row r="179" spans="2:2" x14ac:dyDescent="0.2">
      <c r="B179" s="61"/>
    </row>
    <row r="180" spans="2:2" x14ac:dyDescent="0.2">
      <c r="B180" s="61"/>
    </row>
    <row r="181" spans="2:2" x14ac:dyDescent="0.2">
      <c r="B181" s="61"/>
    </row>
    <row r="182" spans="2:2" x14ac:dyDescent="0.2">
      <c r="B182" s="61"/>
    </row>
    <row r="183" spans="2:2" x14ac:dyDescent="0.2">
      <c r="B183" s="61"/>
    </row>
    <row r="184" spans="2:2" x14ac:dyDescent="0.2">
      <c r="B184" s="61"/>
    </row>
    <row r="185" spans="2:2" x14ac:dyDescent="0.2">
      <c r="B185" s="61"/>
    </row>
    <row r="186" spans="2:2" x14ac:dyDescent="0.2">
      <c r="B186" s="61"/>
    </row>
    <row r="187" spans="2:2" x14ac:dyDescent="0.2">
      <c r="B187" s="61"/>
    </row>
    <row r="188" spans="2:2" x14ac:dyDescent="0.2">
      <c r="B188" s="61"/>
    </row>
    <row r="189" spans="2:2" x14ac:dyDescent="0.2">
      <c r="B189" s="61"/>
    </row>
    <row r="190" spans="2:2" x14ac:dyDescent="0.2">
      <c r="B190" s="61"/>
    </row>
    <row r="191" spans="2:2" x14ac:dyDescent="0.2">
      <c r="B191" s="61"/>
    </row>
    <row r="192" spans="2:2" x14ac:dyDescent="0.2">
      <c r="B192" s="61"/>
    </row>
    <row r="193" spans="2:2" x14ac:dyDescent="0.2">
      <c r="B193" s="61"/>
    </row>
    <row r="194" spans="2:2" x14ac:dyDescent="0.2">
      <c r="B194" s="61"/>
    </row>
    <row r="195" spans="2:2" x14ac:dyDescent="0.2">
      <c r="B195" s="61"/>
    </row>
    <row r="196" spans="2:2" x14ac:dyDescent="0.2">
      <c r="B196" s="61"/>
    </row>
    <row r="197" spans="2:2" x14ac:dyDescent="0.2">
      <c r="B197" s="61"/>
    </row>
    <row r="198" spans="2:2" x14ac:dyDescent="0.2">
      <c r="B198" s="61"/>
    </row>
    <row r="199" spans="2:2" x14ac:dyDescent="0.2">
      <c r="B199" s="61"/>
    </row>
    <row r="200" spans="2:2" x14ac:dyDescent="0.2">
      <c r="B200" s="61"/>
    </row>
    <row r="201" spans="2:2" x14ac:dyDescent="0.2">
      <c r="B201" s="61"/>
    </row>
    <row r="202" spans="2:2" x14ac:dyDescent="0.2">
      <c r="B202" s="61"/>
    </row>
    <row r="203" spans="2:2" x14ac:dyDescent="0.2">
      <c r="B203" s="61"/>
    </row>
    <row r="204" spans="2:2" x14ac:dyDescent="0.2">
      <c r="B204" s="61"/>
    </row>
    <row r="205" spans="2:2" x14ac:dyDescent="0.2">
      <c r="B205" s="61"/>
    </row>
    <row r="206" spans="2:2" x14ac:dyDescent="0.2">
      <c r="B206" s="61"/>
    </row>
    <row r="207" spans="2:2" x14ac:dyDescent="0.2">
      <c r="B207" s="61"/>
    </row>
    <row r="208" spans="2:2" x14ac:dyDescent="0.2">
      <c r="B208" s="61"/>
    </row>
    <row r="209" spans="2:2" x14ac:dyDescent="0.2">
      <c r="B209" s="61"/>
    </row>
    <row r="210" spans="2:2" x14ac:dyDescent="0.2">
      <c r="B210" s="61"/>
    </row>
    <row r="211" spans="2:2" x14ac:dyDescent="0.2">
      <c r="B211" s="61"/>
    </row>
    <row r="212" spans="2:2" x14ac:dyDescent="0.2">
      <c r="B212" s="61"/>
    </row>
    <row r="213" spans="2:2" x14ac:dyDescent="0.2">
      <c r="B213" s="61"/>
    </row>
    <row r="214" spans="2:2" x14ac:dyDescent="0.2">
      <c r="B214" s="61"/>
    </row>
    <row r="215" spans="2:2" x14ac:dyDescent="0.2">
      <c r="B215" s="61"/>
    </row>
    <row r="216" spans="2:2" x14ac:dyDescent="0.2">
      <c r="B216" s="61"/>
    </row>
    <row r="217" spans="2:2" x14ac:dyDescent="0.2">
      <c r="B217" s="61"/>
    </row>
    <row r="218" spans="2:2" x14ac:dyDescent="0.2">
      <c r="B218" s="61"/>
    </row>
    <row r="219" spans="2:2" x14ac:dyDescent="0.2">
      <c r="B219" s="61"/>
    </row>
    <row r="220" spans="2:2" x14ac:dyDescent="0.2">
      <c r="B220" s="61"/>
    </row>
    <row r="221" spans="2:2" x14ac:dyDescent="0.2">
      <c r="B221" s="61"/>
    </row>
    <row r="222" spans="2:2" x14ac:dyDescent="0.2">
      <c r="B222" s="61"/>
    </row>
    <row r="223" spans="2:2" x14ac:dyDescent="0.2">
      <c r="B223" s="61"/>
    </row>
    <row r="224" spans="2:2" x14ac:dyDescent="0.2">
      <c r="B224" s="61"/>
    </row>
    <row r="225" spans="2:2" x14ac:dyDescent="0.2">
      <c r="B225" s="61"/>
    </row>
    <row r="226" spans="2:2" x14ac:dyDescent="0.2">
      <c r="B226" s="61"/>
    </row>
    <row r="227" spans="2:2" x14ac:dyDescent="0.2">
      <c r="B227" s="61"/>
    </row>
    <row r="228" spans="2:2" x14ac:dyDescent="0.2">
      <c r="B228" s="61"/>
    </row>
    <row r="229" spans="2:2" x14ac:dyDescent="0.2">
      <c r="B229" s="61"/>
    </row>
    <row r="230" spans="2:2" x14ac:dyDescent="0.2">
      <c r="B230" s="61"/>
    </row>
    <row r="231" spans="2:2" x14ac:dyDescent="0.2">
      <c r="B231" s="61"/>
    </row>
    <row r="232" spans="2:2" x14ac:dyDescent="0.2">
      <c r="B232" s="61"/>
    </row>
    <row r="233" spans="2:2" x14ac:dyDescent="0.2">
      <c r="B233" s="61"/>
    </row>
    <row r="234" spans="2:2" x14ac:dyDescent="0.2">
      <c r="B234" s="61"/>
    </row>
    <row r="235" spans="2:2" x14ac:dyDescent="0.2">
      <c r="B235" s="61"/>
    </row>
    <row r="236" spans="2:2" x14ac:dyDescent="0.2">
      <c r="B236" s="61"/>
    </row>
    <row r="237" spans="2:2" x14ac:dyDescent="0.2">
      <c r="B237" s="61"/>
    </row>
    <row r="238" spans="2:2" x14ac:dyDescent="0.2">
      <c r="B238" s="61"/>
    </row>
    <row r="239" spans="2:2" x14ac:dyDescent="0.2">
      <c r="B239" s="61"/>
    </row>
    <row r="240" spans="2:2" x14ac:dyDescent="0.2">
      <c r="B240" s="61"/>
    </row>
    <row r="241" spans="2:2" x14ac:dyDescent="0.2">
      <c r="B241" s="61"/>
    </row>
    <row r="242" spans="2:2" x14ac:dyDescent="0.2">
      <c r="B242" s="61"/>
    </row>
    <row r="243" spans="2:2" x14ac:dyDescent="0.2">
      <c r="B243" s="61"/>
    </row>
    <row r="244" spans="2:2" x14ac:dyDescent="0.2">
      <c r="B244" s="61"/>
    </row>
    <row r="245" spans="2:2" x14ac:dyDescent="0.2">
      <c r="B245" s="61"/>
    </row>
    <row r="246" spans="2:2" x14ac:dyDescent="0.2">
      <c r="B246" s="61"/>
    </row>
    <row r="247" spans="2:2" x14ac:dyDescent="0.2">
      <c r="B247" s="61"/>
    </row>
    <row r="248" spans="2:2" x14ac:dyDescent="0.2">
      <c r="B248" s="61"/>
    </row>
    <row r="249" spans="2:2" x14ac:dyDescent="0.2">
      <c r="B249" s="61"/>
    </row>
    <row r="250" spans="2:2" x14ac:dyDescent="0.2">
      <c r="B250" s="61"/>
    </row>
    <row r="251" spans="2:2" x14ac:dyDescent="0.2">
      <c r="B251" s="61"/>
    </row>
    <row r="252" spans="2:2" x14ac:dyDescent="0.2">
      <c r="B252" s="61"/>
    </row>
    <row r="253" spans="2:2" x14ac:dyDescent="0.2">
      <c r="B253" s="61"/>
    </row>
    <row r="254" spans="2:2" x14ac:dyDescent="0.2">
      <c r="B254" s="61"/>
    </row>
    <row r="255" spans="2:2" x14ac:dyDescent="0.2">
      <c r="B255" s="61"/>
    </row>
    <row r="256" spans="2:2" x14ac:dyDescent="0.2">
      <c r="B256" s="61"/>
    </row>
    <row r="257" spans="2:2" x14ac:dyDescent="0.2">
      <c r="B257" s="61"/>
    </row>
    <row r="258" spans="2:2" x14ac:dyDescent="0.2">
      <c r="B258" s="61"/>
    </row>
    <row r="259" spans="2:2" x14ac:dyDescent="0.2">
      <c r="B259" s="61"/>
    </row>
    <row r="260" spans="2:2" x14ac:dyDescent="0.2">
      <c r="B260" s="61"/>
    </row>
    <row r="261" spans="2:2" x14ac:dyDescent="0.2">
      <c r="B261" s="61"/>
    </row>
    <row r="262" spans="2:2" x14ac:dyDescent="0.2">
      <c r="B262" s="61"/>
    </row>
    <row r="263" spans="2:2" x14ac:dyDescent="0.2">
      <c r="B263" s="61"/>
    </row>
    <row r="264" spans="2:2" x14ac:dyDescent="0.2">
      <c r="B264" s="61"/>
    </row>
    <row r="265" spans="2:2" x14ac:dyDescent="0.2">
      <c r="B265" s="61"/>
    </row>
    <row r="266" spans="2:2" x14ac:dyDescent="0.2">
      <c r="B266" s="61"/>
    </row>
    <row r="267" spans="2:2" x14ac:dyDescent="0.2">
      <c r="B267" s="61"/>
    </row>
    <row r="268" spans="2:2" x14ac:dyDescent="0.2">
      <c r="B268" s="61"/>
    </row>
    <row r="269" spans="2:2" x14ac:dyDescent="0.2">
      <c r="B269" s="61"/>
    </row>
    <row r="270" spans="2:2" x14ac:dyDescent="0.2">
      <c r="B270" s="61"/>
    </row>
    <row r="271" spans="2:2" x14ac:dyDescent="0.2">
      <c r="B271" s="61"/>
    </row>
    <row r="272" spans="2:2" x14ac:dyDescent="0.2">
      <c r="B272" s="61"/>
    </row>
    <row r="273" spans="2:2" x14ac:dyDescent="0.2">
      <c r="B273" s="61"/>
    </row>
    <row r="274" spans="2:2" x14ac:dyDescent="0.2">
      <c r="B274" s="61"/>
    </row>
    <row r="275" spans="2:2" x14ac:dyDescent="0.2">
      <c r="B275" s="61"/>
    </row>
    <row r="276" spans="2:2" x14ac:dyDescent="0.2">
      <c r="B276" s="61"/>
    </row>
    <row r="277" spans="2:2" x14ac:dyDescent="0.2">
      <c r="B277" s="61"/>
    </row>
    <row r="278" spans="2:2" x14ac:dyDescent="0.2">
      <c r="B278" s="61"/>
    </row>
    <row r="279" spans="2:2" x14ac:dyDescent="0.2">
      <c r="B279" s="61"/>
    </row>
    <row r="280" spans="2:2" x14ac:dyDescent="0.2">
      <c r="B280" s="61"/>
    </row>
    <row r="281" spans="2:2" x14ac:dyDescent="0.2">
      <c r="B281" s="61"/>
    </row>
    <row r="282" spans="2:2" x14ac:dyDescent="0.2">
      <c r="B282" s="61"/>
    </row>
    <row r="283" spans="2:2" x14ac:dyDescent="0.2">
      <c r="B283" s="61"/>
    </row>
    <row r="284" spans="2:2" x14ac:dyDescent="0.2">
      <c r="B284" s="61"/>
    </row>
    <row r="285" spans="2:2" x14ac:dyDescent="0.2">
      <c r="B285" s="61"/>
    </row>
    <row r="286" spans="2:2" x14ac:dyDescent="0.2">
      <c r="B286" s="61"/>
    </row>
    <row r="287" spans="2:2" x14ac:dyDescent="0.2">
      <c r="B287" s="61"/>
    </row>
    <row r="288" spans="2:2" x14ac:dyDescent="0.2">
      <c r="B288" s="61"/>
    </row>
    <row r="289" spans="2:2" x14ac:dyDescent="0.2">
      <c r="B289" s="61"/>
    </row>
    <row r="290" spans="2:2" x14ac:dyDescent="0.2">
      <c r="B290" s="61"/>
    </row>
    <row r="291" spans="2:2" x14ac:dyDescent="0.2">
      <c r="B291" s="61"/>
    </row>
    <row r="292" spans="2:2" x14ac:dyDescent="0.2">
      <c r="B292" s="61"/>
    </row>
    <row r="293" spans="2:2" x14ac:dyDescent="0.2">
      <c r="B293" s="61"/>
    </row>
    <row r="294" spans="2:2" x14ac:dyDescent="0.2">
      <c r="B294" s="61"/>
    </row>
    <row r="295" spans="2:2" x14ac:dyDescent="0.2">
      <c r="B295" s="61"/>
    </row>
    <row r="296" spans="2:2" x14ac:dyDescent="0.2">
      <c r="B296" s="61"/>
    </row>
    <row r="297" spans="2:2" x14ac:dyDescent="0.2">
      <c r="B297" s="61"/>
    </row>
    <row r="298" spans="2:2" x14ac:dyDescent="0.2">
      <c r="B298" s="61"/>
    </row>
    <row r="299" spans="2:2" x14ac:dyDescent="0.2">
      <c r="B299" s="61"/>
    </row>
    <row r="300" spans="2:2" x14ac:dyDescent="0.2">
      <c r="B300" s="61"/>
    </row>
    <row r="301" spans="2:2" x14ac:dyDescent="0.2">
      <c r="B301" s="61"/>
    </row>
    <row r="302" spans="2:2" x14ac:dyDescent="0.2">
      <c r="B302" s="61"/>
    </row>
    <row r="303" spans="2:2" x14ac:dyDescent="0.2">
      <c r="B303" s="61"/>
    </row>
    <row r="304" spans="2:2" x14ac:dyDescent="0.2">
      <c r="B304" s="61"/>
    </row>
    <row r="305" spans="2:2" x14ac:dyDescent="0.2">
      <c r="B305" s="61"/>
    </row>
    <row r="306" spans="2:2" x14ac:dyDescent="0.2">
      <c r="B306" s="61"/>
    </row>
    <row r="307" spans="2:2" x14ac:dyDescent="0.2">
      <c r="B307" s="61"/>
    </row>
    <row r="308" spans="2:2" x14ac:dyDescent="0.2">
      <c r="B308" s="61"/>
    </row>
    <row r="309" spans="2:2" x14ac:dyDescent="0.2">
      <c r="B309" s="61"/>
    </row>
    <row r="310" spans="2:2" x14ac:dyDescent="0.2">
      <c r="B310" s="61"/>
    </row>
    <row r="311" spans="2:2" x14ac:dyDescent="0.2">
      <c r="B311" s="61"/>
    </row>
    <row r="312" spans="2:2" x14ac:dyDescent="0.2">
      <c r="B312" s="61"/>
    </row>
    <row r="313" spans="2:2" x14ac:dyDescent="0.2">
      <c r="B313" s="61"/>
    </row>
    <row r="314" spans="2:2" x14ac:dyDescent="0.2">
      <c r="B314" s="61"/>
    </row>
    <row r="315" spans="2:2" x14ac:dyDescent="0.2">
      <c r="B315" s="61"/>
    </row>
    <row r="316" spans="2:2" x14ac:dyDescent="0.2">
      <c r="B316" s="61"/>
    </row>
    <row r="317" spans="2:2" x14ac:dyDescent="0.2">
      <c r="B317" s="61"/>
    </row>
    <row r="318" spans="2:2" x14ac:dyDescent="0.2">
      <c r="B318" s="61"/>
    </row>
    <row r="319" spans="2:2" x14ac:dyDescent="0.2">
      <c r="B319" s="61"/>
    </row>
    <row r="320" spans="2:2" x14ac:dyDescent="0.2">
      <c r="B320" s="61"/>
    </row>
    <row r="321" spans="2:2" x14ac:dyDescent="0.2">
      <c r="B321" s="61"/>
    </row>
    <row r="322" spans="2:2" x14ac:dyDescent="0.2">
      <c r="B322" s="61"/>
    </row>
    <row r="323" spans="2:2" x14ac:dyDescent="0.2">
      <c r="B323" s="61"/>
    </row>
    <row r="324" spans="2:2" x14ac:dyDescent="0.2">
      <c r="B324" s="61"/>
    </row>
    <row r="325" spans="2:2" x14ac:dyDescent="0.2">
      <c r="B325" s="61"/>
    </row>
    <row r="326" spans="2:2" x14ac:dyDescent="0.2">
      <c r="B326" s="61"/>
    </row>
    <row r="327" spans="2:2" x14ac:dyDescent="0.2">
      <c r="B327" s="61"/>
    </row>
    <row r="328" spans="2:2" x14ac:dyDescent="0.2">
      <c r="B328" s="61"/>
    </row>
    <row r="329" spans="2:2" x14ac:dyDescent="0.2">
      <c r="B329" s="61"/>
    </row>
    <row r="330" spans="2:2" x14ac:dyDescent="0.2">
      <c r="B330" s="61"/>
    </row>
    <row r="331" spans="2:2" x14ac:dyDescent="0.2">
      <c r="B331" s="61"/>
    </row>
    <row r="332" spans="2:2" x14ac:dyDescent="0.2">
      <c r="B332" s="61"/>
    </row>
    <row r="333" spans="2:2" x14ac:dyDescent="0.2">
      <c r="B333" s="61"/>
    </row>
    <row r="334" spans="2:2" x14ac:dyDescent="0.2">
      <c r="B334" s="61"/>
    </row>
    <row r="335" spans="2:2" x14ac:dyDescent="0.2">
      <c r="B335" s="61"/>
    </row>
    <row r="336" spans="2:2" x14ac:dyDescent="0.2">
      <c r="B336" s="61"/>
    </row>
    <row r="337" spans="2:2" x14ac:dyDescent="0.2">
      <c r="B337" s="61"/>
    </row>
    <row r="338" spans="2:2" x14ac:dyDescent="0.2">
      <c r="B338" s="61"/>
    </row>
    <row r="339" spans="2:2" x14ac:dyDescent="0.2">
      <c r="B339" s="61"/>
    </row>
    <row r="340" spans="2:2" x14ac:dyDescent="0.2">
      <c r="B340" s="61"/>
    </row>
    <row r="341" spans="2:2" x14ac:dyDescent="0.2">
      <c r="B341" s="61"/>
    </row>
    <row r="342" spans="2:2" x14ac:dyDescent="0.2">
      <c r="B342" s="61"/>
    </row>
    <row r="343" spans="2:2" x14ac:dyDescent="0.2">
      <c r="B343" s="61"/>
    </row>
    <row r="344" spans="2:2" x14ac:dyDescent="0.2">
      <c r="B344" s="61"/>
    </row>
    <row r="345" spans="2:2" x14ac:dyDescent="0.2">
      <c r="B345" s="61"/>
    </row>
    <row r="346" spans="2:2" x14ac:dyDescent="0.2">
      <c r="B346" s="61"/>
    </row>
    <row r="347" spans="2:2" x14ac:dyDescent="0.2">
      <c r="B347" s="61"/>
    </row>
    <row r="348" spans="2:2" x14ac:dyDescent="0.2">
      <c r="B348" s="61"/>
    </row>
    <row r="349" spans="2:2" x14ac:dyDescent="0.2">
      <c r="B349" s="61"/>
    </row>
    <row r="350" spans="2:2" x14ac:dyDescent="0.2">
      <c r="B350" s="61"/>
    </row>
    <row r="351" spans="2:2" x14ac:dyDescent="0.2">
      <c r="B351" s="61"/>
    </row>
    <row r="352" spans="2:2" x14ac:dyDescent="0.2">
      <c r="B352" s="61"/>
    </row>
    <row r="353" spans="2:2" x14ac:dyDescent="0.2">
      <c r="B353" s="61"/>
    </row>
    <row r="354" spans="2:2" x14ac:dyDescent="0.2">
      <c r="B354" s="61"/>
    </row>
    <row r="355" spans="2:2" x14ac:dyDescent="0.2">
      <c r="B355" s="61"/>
    </row>
    <row r="356" spans="2:2" x14ac:dyDescent="0.2">
      <c r="B356" s="61"/>
    </row>
    <row r="357" spans="2:2" x14ac:dyDescent="0.2">
      <c r="B357" s="61"/>
    </row>
    <row r="358" spans="2:2" x14ac:dyDescent="0.2">
      <c r="B358" s="61"/>
    </row>
    <row r="359" spans="2:2" x14ac:dyDescent="0.2">
      <c r="B359" s="61"/>
    </row>
    <row r="360" spans="2:2" x14ac:dyDescent="0.2">
      <c r="B360" s="61"/>
    </row>
    <row r="361" spans="2:2" x14ac:dyDescent="0.2">
      <c r="B361" s="61"/>
    </row>
    <row r="362" spans="2:2" x14ac:dyDescent="0.2">
      <c r="B362" s="61"/>
    </row>
    <row r="363" spans="2:2" x14ac:dyDescent="0.2">
      <c r="B363" s="61"/>
    </row>
    <row r="364" spans="2:2" x14ac:dyDescent="0.2">
      <c r="B364" s="61"/>
    </row>
    <row r="365" spans="2:2" x14ac:dyDescent="0.2">
      <c r="B365" s="61"/>
    </row>
    <row r="366" spans="2:2" x14ac:dyDescent="0.2">
      <c r="B366" s="61"/>
    </row>
    <row r="367" spans="2:2" x14ac:dyDescent="0.2">
      <c r="B367" s="61"/>
    </row>
    <row r="368" spans="2:2" x14ac:dyDescent="0.2">
      <c r="B368" s="61"/>
    </row>
    <row r="369" spans="2:2" x14ac:dyDescent="0.2">
      <c r="B369" s="61"/>
    </row>
    <row r="370" spans="2:2" x14ac:dyDescent="0.2">
      <c r="B370" s="61"/>
    </row>
    <row r="371" spans="2:2" x14ac:dyDescent="0.2">
      <c r="B371" s="61"/>
    </row>
    <row r="372" spans="2:2" x14ac:dyDescent="0.2">
      <c r="B372" s="61"/>
    </row>
    <row r="373" spans="2:2" x14ac:dyDescent="0.2">
      <c r="B373" s="61"/>
    </row>
    <row r="374" spans="2:2" x14ac:dyDescent="0.2">
      <c r="B374" s="61"/>
    </row>
    <row r="375" spans="2:2" x14ac:dyDescent="0.2">
      <c r="B375" s="61"/>
    </row>
    <row r="376" spans="2:2" x14ac:dyDescent="0.2">
      <c r="B376" s="61"/>
    </row>
    <row r="377" spans="2:2" x14ac:dyDescent="0.2">
      <c r="B377" s="61"/>
    </row>
    <row r="378" spans="2:2" x14ac:dyDescent="0.2">
      <c r="B378" s="61"/>
    </row>
    <row r="379" spans="2:2" x14ac:dyDescent="0.2">
      <c r="B379" s="61"/>
    </row>
    <row r="380" spans="2:2" x14ac:dyDescent="0.2">
      <c r="B380" s="61"/>
    </row>
    <row r="381" spans="2:2" x14ac:dyDescent="0.2">
      <c r="B381" s="61"/>
    </row>
    <row r="382" spans="2:2" x14ac:dyDescent="0.2">
      <c r="B382" s="61"/>
    </row>
    <row r="383" spans="2:2" x14ac:dyDescent="0.2">
      <c r="B383" s="61"/>
    </row>
    <row r="384" spans="2:2" x14ac:dyDescent="0.2">
      <c r="B384" s="61"/>
    </row>
    <row r="385" spans="2:2" x14ac:dyDescent="0.2">
      <c r="B385" s="61"/>
    </row>
    <row r="386" spans="2:2" x14ac:dyDescent="0.2">
      <c r="B386" s="61"/>
    </row>
    <row r="387" spans="2:2" x14ac:dyDescent="0.2">
      <c r="B387" s="61"/>
    </row>
    <row r="388" spans="2:2" x14ac:dyDescent="0.2">
      <c r="B388" s="61"/>
    </row>
    <row r="389" spans="2:2" x14ac:dyDescent="0.2">
      <c r="B389" s="61"/>
    </row>
    <row r="390" spans="2:2" x14ac:dyDescent="0.2">
      <c r="B390" s="61"/>
    </row>
    <row r="391" spans="2:2" x14ac:dyDescent="0.2">
      <c r="B391" s="61"/>
    </row>
    <row r="392" spans="2:2" x14ac:dyDescent="0.2">
      <c r="B392" s="61"/>
    </row>
    <row r="393" spans="2:2" x14ac:dyDescent="0.2">
      <c r="B393" s="61"/>
    </row>
    <row r="394" spans="2:2" x14ac:dyDescent="0.2">
      <c r="B394" s="61"/>
    </row>
    <row r="395" spans="2:2" x14ac:dyDescent="0.2">
      <c r="B395" s="61"/>
    </row>
    <row r="396" spans="2:2" x14ac:dyDescent="0.2">
      <c r="B396" s="61"/>
    </row>
    <row r="397" spans="2:2" x14ac:dyDescent="0.2">
      <c r="B397" s="61"/>
    </row>
    <row r="398" spans="2:2" x14ac:dyDescent="0.2">
      <c r="B398" s="61"/>
    </row>
    <row r="399" spans="2:2" x14ac:dyDescent="0.2">
      <c r="B399" s="61"/>
    </row>
    <row r="400" spans="2:2" x14ac:dyDescent="0.2">
      <c r="B400" s="61"/>
    </row>
    <row r="401" spans="2:2" x14ac:dyDescent="0.2">
      <c r="B401" s="61"/>
    </row>
    <row r="402" spans="2:2" x14ac:dyDescent="0.2">
      <c r="B402" s="61"/>
    </row>
    <row r="403" spans="2:2" x14ac:dyDescent="0.2">
      <c r="B403" s="61"/>
    </row>
    <row r="404" spans="2:2" x14ac:dyDescent="0.2">
      <c r="B404" s="61"/>
    </row>
    <row r="405" spans="2:2" x14ac:dyDescent="0.2">
      <c r="B405" s="61"/>
    </row>
    <row r="406" spans="2:2" x14ac:dyDescent="0.2">
      <c r="B406" s="61"/>
    </row>
    <row r="407" spans="2:2" x14ac:dyDescent="0.2">
      <c r="B407" s="61"/>
    </row>
    <row r="408" spans="2:2" x14ac:dyDescent="0.2">
      <c r="B408" s="61"/>
    </row>
    <row r="409" spans="2:2" x14ac:dyDescent="0.2">
      <c r="B409" s="61"/>
    </row>
    <row r="410" spans="2:2" x14ac:dyDescent="0.2">
      <c r="B410" s="61"/>
    </row>
    <row r="411" spans="2:2" x14ac:dyDescent="0.2">
      <c r="B411" s="61"/>
    </row>
    <row r="412" spans="2:2" x14ac:dyDescent="0.2">
      <c r="B412" s="61"/>
    </row>
    <row r="413" spans="2:2" x14ac:dyDescent="0.2">
      <c r="B413" s="61"/>
    </row>
    <row r="414" spans="2:2" x14ac:dyDescent="0.2">
      <c r="B414" s="61"/>
    </row>
    <row r="415" spans="2:2" x14ac:dyDescent="0.2">
      <c r="B415" s="61"/>
    </row>
    <row r="416" spans="2:2" x14ac:dyDescent="0.2">
      <c r="B416" s="61"/>
    </row>
    <row r="417" spans="2:2" x14ac:dyDescent="0.2">
      <c r="B417" s="61"/>
    </row>
    <row r="418" spans="2:2" x14ac:dyDescent="0.2">
      <c r="B418" s="61"/>
    </row>
    <row r="419" spans="2:2" x14ac:dyDescent="0.2">
      <c r="B419" s="61"/>
    </row>
    <row r="420" spans="2:2" x14ac:dyDescent="0.2">
      <c r="B420" s="61"/>
    </row>
    <row r="421" spans="2:2" x14ac:dyDescent="0.2">
      <c r="B421" s="61"/>
    </row>
    <row r="422" spans="2:2" x14ac:dyDescent="0.2">
      <c r="B422" s="61"/>
    </row>
    <row r="423" spans="2:2" x14ac:dyDescent="0.2">
      <c r="B423" s="61"/>
    </row>
    <row r="424" spans="2:2" x14ac:dyDescent="0.2">
      <c r="B424" s="61"/>
    </row>
    <row r="425" spans="2:2" x14ac:dyDescent="0.2">
      <c r="B425" s="61"/>
    </row>
    <row r="426" spans="2:2" x14ac:dyDescent="0.2">
      <c r="B426" s="61"/>
    </row>
    <row r="427" spans="2:2" x14ac:dyDescent="0.2">
      <c r="B427" s="61"/>
    </row>
    <row r="428" spans="2:2" x14ac:dyDescent="0.2">
      <c r="B428" s="61"/>
    </row>
    <row r="429" spans="2:2" x14ac:dyDescent="0.2">
      <c r="B429" s="61"/>
    </row>
    <row r="430" spans="2:2" x14ac:dyDescent="0.2">
      <c r="B430" s="61"/>
    </row>
    <row r="431" spans="2:2" x14ac:dyDescent="0.2">
      <c r="B431" s="61"/>
    </row>
    <row r="432" spans="2:2" x14ac:dyDescent="0.2">
      <c r="B432" s="61"/>
    </row>
    <row r="433" spans="2:2" x14ac:dyDescent="0.2">
      <c r="B433" s="61"/>
    </row>
    <row r="434" spans="2:2" x14ac:dyDescent="0.2">
      <c r="B434" s="61"/>
    </row>
    <row r="435" spans="2:2" x14ac:dyDescent="0.2">
      <c r="B435" s="61"/>
    </row>
    <row r="436" spans="2:2" x14ac:dyDescent="0.2">
      <c r="B436" s="61"/>
    </row>
    <row r="437" spans="2:2" x14ac:dyDescent="0.2">
      <c r="B437" s="61"/>
    </row>
    <row r="438" spans="2:2" x14ac:dyDescent="0.2">
      <c r="B438" s="61"/>
    </row>
    <row r="439" spans="2:2" x14ac:dyDescent="0.2">
      <c r="B439" s="61"/>
    </row>
    <row r="440" spans="2:2" x14ac:dyDescent="0.2">
      <c r="B440" s="61"/>
    </row>
    <row r="441" spans="2:2" x14ac:dyDescent="0.2">
      <c r="B441" s="61"/>
    </row>
    <row r="442" spans="2:2" x14ac:dyDescent="0.2">
      <c r="B442" s="61"/>
    </row>
    <row r="443" spans="2:2" x14ac:dyDescent="0.2">
      <c r="B443" s="61"/>
    </row>
    <row r="444" spans="2:2" x14ac:dyDescent="0.2">
      <c r="B444" s="61"/>
    </row>
    <row r="445" spans="2:2" x14ac:dyDescent="0.2">
      <c r="B445" s="61"/>
    </row>
    <row r="446" spans="2:2" x14ac:dyDescent="0.2">
      <c r="B446" s="61"/>
    </row>
    <row r="447" spans="2:2" x14ac:dyDescent="0.2">
      <c r="B447" s="61"/>
    </row>
    <row r="448" spans="2:2" x14ac:dyDescent="0.2">
      <c r="B448" s="61"/>
    </row>
    <row r="449" spans="2:2" x14ac:dyDescent="0.2">
      <c r="B449" s="61"/>
    </row>
    <row r="450" spans="2:2" x14ac:dyDescent="0.2">
      <c r="B450" s="61"/>
    </row>
    <row r="451" spans="2:2" x14ac:dyDescent="0.2">
      <c r="B451" s="61"/>
    </row>
    <row r="452" spans="2:2" x14ac:dyDescent="0.2">
      <c r="B452" s="61"/>
    </row>
    <row r="453" spans="2:2" x14ac:dyDescent="0.2">
      <c r="B453" s="61"/>
    </row>
    <row r="454" spans="2:2" x14ac:dyDescent="0.2">
      <c r="B454" s="61"/>
    </row>
    <row r="455" spans="2:2" x14ac:dyDescent="0.2">
      <c r="B455" s="61"/>
    </row>
    <row r="456" spans="2:2" x14ac:dyDescent="0.2">
      <c r="B456" s="61"/>
    </row>
    <row r="457" spans="2:2" x14ac:dyDescent="0.2">
      <c r="B457" s="61"/>
    </row>
    <row r="458" spans="2:2" x14ac:dyDescent="0.2">
      <c r="B458" s="61"/>
    </row>
    <row r="459" spans="2:2" x14ac:dyDescent="0.2">
      <c r="B459" s="61"/>
    </row>
    <row r="460" spans="2:2" x14ac:dyDescent="0.2">
      <c r="B460" s="61"/>
    </row>
    <row r="461" spans="2:2" x14ac:dyDescent="0.2">
      <c r="B461" s="61"/>
    </row>
    <row r="462" spans="2:2" x14ac:dyDescent="0.2">
      <c r="B462" s="61"/>
    </row>
    <row r="463" spans="2:2" x14ac:dyDescent="0.2">
      <c r="B463" s="61"/>
    </row>
    <row r="464" spans="2:2" x14ac:dyDescent="0.2">
      <c r="B464" s="61"/>
    </row>
    <row r="465" spans="2:2" x14ac:dyDescent="0.2">
      <c r="B465" s="61"/>
    </row>
    <row r="466" spans="2:2" x14ac:dyDescent="0.2">
      <c r="B466" s="61"/>
    </row>
    <row r="467" spans="2:2" x14ac:dyDescent="0.2">
      <c r="B467" s="61"/>
    </row>
    <row r="468" spans="2:2" x14ac:dyDescent="0.2">
      <c r="B468" s="61"/>
    </row>
    <row r="469" spans="2:2" x14ac:dyDescent="0.2">
      <c r="B469" s="61"/>
    </row>
    <row r="470" spans="2:2" x14ac:dyDescent="0.2">
      <c r="B470" s="61"/>
    </row>
    <row r="471" spans="2:2" x14ac:dyDescent="0.2">
      <c r="B471" s="61"/>
    </row>
    <row r="472" spans="2:2" x14ac:dyDescent="0.2">
      <c r="B472" s="61"/>
    </row>
    <row r="473" spans="2:2" x14ac:dyDescent="0.2">
      <c r="B473" s="61"/>
    </row>
    <row r="474" spans="2:2" x14ac:dyDescent="0.2">
      <c r="B474" s="61"/>
    </row>
    <row r="475" spans="2:2" x14ac:dyDescent="0.2">
      <c r="B475" s="61"/>
    </row>
    <row r="476" spans="2:2" x14ac:dyDescent="0.2">
      <c r="B476" s="61"/>
    </row>
    <row r="477" spans="2:2" x14ac:dyDescent="0.2">
      <c r="B477" s="61"/>
    </row>
    <row r="478" spans="2:2" x14ac:dyDescent="0.2">
      <c r="B478" s="61"/>
    </row>
    <row r="479" spans="2:2" x14ac:dyDescent="0.2">
      <c r="B479" s="61"/>
    </row>
    <row r="480" spans="2:2" x14ac:dyDescent="0.2">
      <c r="B480" s="61"/>
    </row>
    <row r="481" spans="2:2" x14ac:dyDescent="0.2">
      <c r="B481" s="61"/>
    </row>
    <row r="482" spans="2:2" x14ac:dyDescent="0.2">
      <c r="B482" s="61"/>
    </row>
    <row r="483" spans="2:2" x14ac:dyDescent="0.2">
      <c r="B483" s="61"/>
    </row>
    <row r="484" spans="2:2" x14ac:dyDescent="0.2">
      <c r="B484" s="61"/>
    </row>
    <row r="485" spans="2:2" x14ac:dyDescent="0.2">
      <c r="B485" s="61"/>
    </row>
    <row r="486" spans="2:2" x14ac:dyDescent="0.2">
      <c r="B486" s="61"/>
    </row>
    <row r="487" spans="2:2" x14ac:dyDescent="0.2">
      <c r="B487" s="61"/>
    </row>
    <row r="488" spans="2:2" x14ac:dyDescent="0.2">
      <c r="B488" s="61"/>
    </row>
    <row r="489" spans="2:2" x14ac:dyDescent="0.2">
      <c r="B489" s="61"/>
    </row>
    <row r="490" spans="2:2" x14ac:dyDescent="0.2">
      <c r="B490" s="61"/>
    </row>
    <row r="491" spans="2:2" x14ac:dyDescent="0.2">
      <c r="B491" s="61"/>
    </row>
    <row r="492" spans="2:2" x14ac:dyDescent="0.2">
      <c r="B492" s="61"/>
    </row>
    <row r="493" spans="2:2" x14ac:dyDescent="0.2">
      <c r="B493" s="61"/>
    </row>
    <row r="494" spans="2:2" x14ac:dyDescent="0.2">
      <c r="B494" s="61"/>
    </row>
    <row r="495" spans="2:2" x14ac:dyDescent="0.2">
      <c r="B495" s="61"/>
    </row>
    <row r="496" spans="2:2" x14ac:dyDescent="0.2">
      <c r="B496" s="61"/>
    </row>
    <row r="497" spans="2:2" x14ac:dyDescent="0.2">
      <c r="B497" s="61"/>
    </row>
    <row r="498" spans="2:2" x14ac:dyDescent="0.2">
      <c r="B498" s="61"/>
    </row>
    <row r="499" spans="2:2" x14ac:dyDescent="0.2">
      <c r="B499" s="61"/>
    </row>
    <row r="500" spans="2:2" x14ac:dyDescent="0.2">
      <c r="B500" s="61"/>
    </row>
    <row r="501" spans="2:2" x14ac:dyDescent="0.2">
      <c r="B501" s="61"/>
    </row>
    <row r="502" spans="2:2" x14ac:dyDescent="0.2">
      <c r="B502" s="61"/>
    </row>
    <row r="503" spans="2:2" x14ac:dyDescent="0.2">
      <c r="B503" s="61"/>
    </row>
    <row r="504" spans="2:2" x14ac:dyDescent="0.2">
      <c r="B504" s="61"/>
    </row>
    <row r="505" spans="2:2" x14ac:dyDescent="0.2">
      <c r="B505" s="61"/>
    </row>
    <row r="506" spans="2:2" x14ac:dyDescent="0.2">
      <c r="B506" s="61"/>
    </row>
    <row r="507" spans="2:2" x14ac:dyDescent="0.2">
      <c r="B507" s="61"/>
    </row>
    <row r="508" spans="2:2" x14ac:dyDescent="0.2">
      <c r="B508" s="61"/>
    </row>
    <row r="509" spans="2:2" x14ac:dyDescent="0.2">
      <c r="B509" s="61"/>
    </row>
    <row r="510" spans="2:2" x14ac:dyDescent="0.2">
      <c r="B510" s="61"/>
    </row>
    <row r="511" spans="2:2" x14ac:dyDescent="0.2">
      <c r="B511" s="61"/>
    </row>
    <row r="512" spans="2:2" x14ac:dyDescent="0.2">
      <c r="B512" s="61"/>
    </row>
    <row r="513" spans="2:2" x14ac:dyDescent="0.2">
      <c r="B513" s="61"/>
    </row>
    <row r="514" spans="2:2" x14ac:dyDescent="0.2">
      <c r="B514" s="61"/>
    </row>
    <row r="515" spans="2:2" x14ac:dyDescent="0.2">
      <c r="B515" s="61"/>
    </row>
    <row r="516" spans="2:2" x14ac:dyDescent="0.2">
      <c r="B516" s="61"/>
    </row>
    <row r="517" spans="2:2" x14ac:dyDescent="0.2">
      <c r="B517" s="61"/>
    </row>
    <row r="518" spans="2:2" x14ac:dyDescent="0.2">
      <c r="B518" s="61"/>
    </row>
    <row r="519" spans="2:2" x14ac:dyDescent="0.2">
      <c r="B519" s="61"/>
    </row>
    <row r="520" spans="2:2" x14ac:dyDescent="0.2">
      <c r="B520" s="61"/>
    </row>
    <row r="521" spans="2:2" x14ac:dyDescent="0.2">
      <c r="B521" s="61"/>
    </row>
    <row r="522" spans="2:2" x14ac:dyDescent="0.2">
      <c r="B522" s="61"/>
    </row>
    <row r="523" spans="2:2" x14ac:dyDescent="0.2">
      <c r="B523" s="61"/>
    </row>
    <row r="524" spans="2:2" x14ac:dyDescent="0.2">
      <c r="B524" s="61"/>
    </row>
    <row r="525" spans="2:2" x14ac:dyDescent="0.2">
      <c r="B525" s="61"/>
    </row>
    <row r="526" spans="2:2" x14ac:dyDescent="0.2">
      <c r="B526" s="61"/>
    </row>
    <row r="527" spans="2:2" x14ac:dyDescent="0.2">
      <c r="B527" s="61"/>
    </row>
    <row r="528" spans="2:2" x14ac:dyDescent="0.2">
      <c r="B528" s="61"/>
    </row>
    <row r="529" spans="2:2" x14ac:dyDescent="0.2">
      <c r="B529" s="61"/>
    </row>
    <row r="530" spans="2:2" x14ac:dyDescent="0.2">
      <c r="B530" s="61"/>
    </row>
    <row r="531" spans="2:2" x14ac:dyDescent="0.2">
      <c r="B531" s="61"/>
    </row>
    <row r="532" spans="2:2" x14ac:dyDescent="0.2">
      <c r="B532" s="61"/>
    </row>
    <row r="533" spans="2:2" x14ac:dyDescent="0.2">
      <c r="B533" s="61"/>
    </row>
    <row r="534" spans="2:2" x14ac:dyDescent="0.2">
      <c r="B534" s="61"/>
    </row>
    <row r="535" spans="2:2" x14ac:dyDescent="0.2">
      <c r="B535" s="61"/>
    </row>
    <row r="536" spans="2:2" x14ac:dyDescent="0.2">
      <c r="B536" s="61"/>
    </row>
    <row r="537" spans="2:2" x14ac:dyDescent="0.2">
      <c r="B537" s="61"/>
    </row>
    <row r="538" spans="2:2" x14ac:dyDescent="0.2">
      <c r="B538" s="61"/>
    </row>
    <row r="539" spans="2:2" x14ac:dyDescent="0.2">
      <c r="B539" s="61"/>
    </row>
    <row r="540" spans="2:2" x14ac:dyDescent="0.2">
      <c r="B540" s="61"/>
    </row>
    <row r="541" spans="2:2" x14ac:dyDescent="0.2">
      <c r="B541" s="61"/>
    </row>
    <row r="542" spans="2:2" x14ac:dyDescent="0.2">
      <c r="B542" s="61"/>
    </row>
    <row r="543" spans="2:2" x14ac:dyDescent="0.2">
      <c r="B543" s="61"/>
    </row>
    <row r="544" spans="2:2" x14ac:dyDescent="0.2">
      <c r="B544" s="61"/>
    </row>
    <row r="545" spans="2:2" x14ac:dyDescent="0.2">
      <c r="B545" s="61"/>
    </row>
    <row r="546" spans="2:2" x14ac:dyDescent="0.2">
      <c r="B546" s="61"/>
    </row>
    <row r="547" spans="2:2" x14ac:dyDescent="0.2">
      <c r="B547" s="61"/>
    </row>
    <row r="548" spans="2:2" x14ac:dyDescent="0.2">
      <c r="B548" s="61"/>
    </row>
    <row r="549" spans="2:2" x14ac:dyDescent="0.2">
      <c r="B549" s="61"/>
    </row>
    <row r="550" spans="2:2" x14ac:dyDescent="0.2">
      <c r="B550" s="61"/>
    </row>
    <row r="551" spans="2:2" x14ac:dyDescent="0.2">
      <c r="B551" s="61"/>
    </row>
    <row r="552" spans="2:2" x14ac:dyDescent="0.2">
      <c r="B552" s="61"/>
    </row>
    <row r="553" spans="2:2" x14ac:dyDescent="0.2">
      <c r="B553" s="61"/>
    </row>
    <row r="554" spans="2:2" x14ac:dyDescent="0.2">
      <c r="B554" s="61"/>
    </row>
    <row r="555" spans="2:2" x14ac:dyDescent="0.2">
      <c r="B555" s="61"/>
    </row>
    <row r="556" spans="2:2" x14ac:dyDescent="0.2">
      <c r="B556" s="61"/>
    </row>
    <row r="557" spans="2:2" x14ac:dyDescent="0.2">
      <c r="B557" s="61"/>
    </row>
    <row r="558" spans="2:2" x14ac:dyDescent="0.2">
      <c r="B558" s="61"/>
    </row>
    <row r="559" spans="2:2" x14ac:dyDescent="0.2">
      <c r="B559" s="61"/>
    </row>
    <row r="560" spans="2:2" x14ac:dyDescent="0.2">
      <c r="B560" s="61"/>
    </row>
    <row r="561" spans="2:2" x14ac:dyDescent="0.2">
      <c r="B561" s="61"/>
    </row>
    <row r="562" spans="2:2" x14ac:dyDescent="0.2">
      <c r="B562" s="61"/>
    </row>
    <row r="563" spans="2:2" x14ac:dyDescent="0.2">
      <c r="B563" s="61"/>
    </row>
    <row r="564" spans="2:2" x14ac:dyDescent="0.2">
      <c r="B564" s="61"/>
    </row>
    <row r="565" spans="2:2" x14ac:dyDescent="0.2">
      <c r="B565" s="61"/>
    </row>
    <row r="566" spans="2:2" x14ac:dyDescent="0.2">
      <c r="B566" s="61"/>
    </row>
    <row r="567" spans="2:2" x14ac:dyDescent="0.2">
      <c r="B567" s="61"/>
    </row>
    <row r="568" spans="2:2" x14ac:dyDescent="0.2">
      <c r="B568" s="61"/>
    </row>
    <row r="569" spans="2:2" x14ac:dyDescent="0.2">
      <c r="B569" s="61"/>
    </row>
    <row r="570" spans="2:2" x14ac:dyDescent="0.2">
      <c r="B570" s="61"/>
    </row>
    <row r="571" spans="2:2" x14ac:dyDescent="0.2">
      <c r="B571" s="61"/>
    </row>
    <row r="572" spans="2:2" x14ac:dyDescent="0.2">
      <c r="B572" s="61"/>
    </row>
    <row r="573" spans="2:2" x14ac:dyDescent="0.2">
      <c r="B573" s="61"/>
    </row>
    <row r="574" spans="2:2" x14ac:dyDescent="0.2">
      <c r="B574" s="61"/>
    </row>
    <row r="575" spans="2:2" x14ac:dyDescent="0.2">
      <c r="B575" s="61"/>
    </row>
    <row r="576" spans="2:2" x14ac:dyDescent="0.2">
      <c r="B576" s="61"/>
    </row>
    <row r="577" spans="2:2" x14ac:dyDescent="0.2">
      <c r="B577" s="61"/>
    </row>
    <row r="578" spans="2:2" x14ac:dyDescent="0.2">
      <c r="B578" s="61"/>
    </row>
    <row r="579" spans="2:2" x14ac:dyDescent="0.2">
      <c r="B579" s="61"/>
    </row>
    <row r="580" spans="2:2" x14ac:dyDescent="0.2">
      <c r="B580" s="61"/>
    </row>
    <row r="581" spans="2:2" x14ac:dyDescent="0.2">
      <c r="B581" s="61"/>
    </row>
    <row r="582" spans="2:2" x14ac:dyDescent="0.2">
      <c r="B582" s="61"/>
    </row>
    <row r="583" spans="2:2" x14ac:dyDescent="0.2">
      <c r="B583" s="61"/>
    </row>
    <row r="584" spans="2:2" x14ac:dyDescent="0.2">
      <c r="B584" s="61"/>
    </row>
    <row r="585" spans="2:2" x14ac:dyDescent="0.2">
      <c r="B585" s="61"/>
    </row>
    <row r="586" spans="2:2" x14ac:dyDescent="0.2">
      <c r="B586" s="61"/>
    </row>
    <row r="587" spans="2:2" x14ac:dyDescent="0.2">
      <c r="B587" s="61"/>
    </row>
    <row r="588" spans="2:2" x14ac:dyDescent="0.2">
      <c r="B588" s="61"/>
    </row>
    <row r="589" spans="2:2" x14ac:dyDescent="0.2">
      <c r="B589" s="61"/>
    </row>
    <row r="590" spans="2:2" x14ac:dyDescent="0.2">
      <c r="B590" s="61"/>
    </row>
    <row r="591" spans="2:2" x14ac:dyDescent="0.2">
      <c r="B591" s="61"/>
    </row>
    <row r="592" spans="2:2" x14ac:dyDescent="0.2">
      <c r="B592" s="61"/>
    </row>
    <row r="593" spans="2:2" x14ac:dyDescent="0.2">
      <c r="B593" s="61"/>
    </row>
    <row r="594" spans="2:2" x14ac:dyDescent="0.2">
      <c r="B594" s="61"/>
    </row>
    <row r="595" spans="2:2" x14ac:dyDescent="0.2">
      <c r="B595" s="61"/>
    </row>
    <row r="596" spans="2:2" x14ac:dyDescent="0.2">
      <c r="B596" s="61"/>
    </row>
    <row r="597" spans="2:2" x14ac:dyDescent="0.2">
      <c r="B597" s="61"/>
    </row>
    <row r="598" spans="2:2" x14ac:dyDescent="0.2">
      <c r="B598" s="61"/>
    </row>
    <row r="599" spans="2:2" x14ac:dyDescent="0.2">
      <c r="B599" s="61"/>
    </row>
    <row r="600" spans="2:2" x14ac:dyDescent="0.2">
      <c r="B600" s="61"/>
    </row>
    <row r="601" spans="2:2" x14ac:dyDescent="0.2">
      <c r="B601" s="61"/>
    </row>
    <row r="602" spans="2:2" x14ac:dyDescent="0.2">
      <c r="B602" s="61"/>
    </row>
    <row r="603" spans="2:2" x14ac:dyDescent="0.2">
      <c r="B603" s="61"/>
    </row>
    <row r="604" spans="2:2" x14ac:dyDescent="0.2">
      <c r="B604" s="61"/>
    </row>
    <row r="605" spans="2:2" x14ac:dyDescent="0.2">
      <c r="B605" s="61"/>
    </row>
    <row r="606" spans="2:2" x14ac:dyDescent="0.2">
      <c r="B606" s="61"/>
    </row>
    <row r="607" spans="2:2" x14ac:dyDescent="0.2">
      <c r="B607" s="61"/>
    </row>
    <row r="608" spans="2:2" x14ac:dyDescent="0.2">
      <c r="B608" s="61"/>
    </row>
    <row r="609" spans="2:2" x14ac:dyDescent="0.2">
      <c r="B609" s="61"/>
    </row>
    <row r="610" spans="2:2" x14ac:dyDescent="0.2">
      <c r="B610" s="61"/>
    </row>
    <row r="611" spans="2:2" x14ac:dyDescent="0.2">
      <c r="B611" s="61"/>
    </row>
    <row r="612" spans="2:2" x14ac:dyDescent="0.2">
      <c r="B612" s="61"/>
    </row>
    <row r="613" spans="2:2" x14ac:dyDescent="0.2">
      <c r="B613" s="61"/>
    </row>
    <row r="614" spans="2:2" x14ac:dyDescent="0.2">
      <c r="B614" s="61"/>
    </row>
    <row r="615" spans="2:2" x14ac:dyDescent="0.2">
      <c r="B615" s="61"/>
    </row>
    <row r="616" spans="2:2" x14ac:dyDescent="0.2">
      <c r="B616" s="61"/>
    </row>
    <row r="617" spans="2:2" x14ac:dyDescent="0.2">
      <c r="B617" s="61"/>
    </row>
    <row r="618" spans="2:2" x14ac:dyDescent="0.2">
      <c r="B618" s="61"/>
    </row>
    <row r="619" spans="2:2" x14ac:dyDescent="0.2">
      <c r="B619" s="61"/>
    </row>
    <row r="620" spans="2:2" x14ac:dyDescent="0.2">
      <c r="B620" s="61"/>
    </row>
    <row r="621" spans="2:2" x14ac:dyDescent="0.2">
      <c r="B621" s="61"/>
    </row>
    <row r="622" spans="2:2" x14ac:dyDescent="0.2">
      <c r="B622" s="61"/>
    </row>
    <row r="623" spans="2:2" x14ac:dyDescent="0.2">
      <c r="B623" s="61"/>
    </row>
    <row r="624" spans="2:2" x14ac:dyDescent="0.2">
      <c r="B624" s="61"/>
    </row>
    <row r="625" spans="2:2" x14ac:dyDescent="0.2">
      <c r="B625" s="61"/>
    </row>
    <row r="626" spans="2:2" x14ac:dyDescent="0.2">
      <c r="B626" s="61"/>
    </row>
    <row r="627" spans="2:2" x14ac:dyDescent="0.2">
      <c r="B627" s="61"/>
    </row>
    <row r="628" spans="2:2" x14ac:dyDescent="0.2">
      <c r="B628" s="61"/>
    </row>
    <row r="629" spans="2:2" x14ac:dyDescent="0.2">
      <c r="B629" s="61"/>
    </row>
    <row r="630" spans="2:2" x14ac:dyDescent="0.2">
      <c r="B630" s="61"/>
    </row>
    <row r="631" spans="2:2" x14ac:dyDescent="0.2">
      <c r="B631" s="61"/>
    </row>
    <row r="632" spans="2:2" x14ac:dyDescent="0.2">
      <c r="B632" s="61"/>
    </row>
    <row r="633" spans="2:2" x14ac:dyDescent="0.2">
      <c r="B633" s="61"/>
    </row>
    <row r="634" spans="2:2" x14ac:dyDescent="0.2">
      <c r="B634" s="61"/>
    </row>
    <row r="635" spans="2:2" x14ac:dyDescent="0.2">
      <c r="B635" s="61"/>
    </row>
    <row r="636" spans="2:2" x14ac:dyDescent="0.2">
      <c r="B636" s="61"/>
    </row>
    <row r="637" spans="2:2" x14ac:dyDescent="0.2">
      <c r="B637" s="61"/>
    </row>
    <row r="638" spans="2:2" x14ac:dyDescent="0.2">
      <c r="B638" s="61"/>
    </row>
    <row r="639" spans="2:2" x14ac:dyDescent="0.2">
      <c r="B639" s="61"/>
    </row>
    <row r="640" spans="2:2" x14ac:dyDescent="0.2">
      <c r="B640" s="61"/>
    </row>
    <row r="641" spans="2:2" x14ac:dyDescent="0.2">
      <c r="B641" s="61"/>
    </row>
    <row r="642" spans="2:2" x14ac:dyDescent="0.2">
      <c r="B642" s="61"/>
    </row>
    <row r="643" spans="2:2" x14ac:dyDescent="0.2">
      <c r="B643" s="61"/>
    </row>
    <row r="644" spans="2:2" x14ac:dyDescent="0.2">
      <c r="B644" s="61"/>
    </row>
    <row r="645" spans="2:2" x14ac:dyDescent="0.2">
      <c r="B645" s="61"/>
    </row>
    <row r="646" spans="2:2" x14ac:dyDescent="0.2">
      <c r="B646" s="61"/>
    </row>
    <row r="647" spans="2:2" x14ac:dyDescent="0.2">
      <c r="B647" s="61"/>
    </row>
    <row r="648" spans="2:2" x14ac:dyDescent="0.2">
      <c r="B648" s="61"/>
    </row>
    <row r="649" spans="2:2" x14ac:dyDescent="0.2">
      <c r="B649" s="61"/>
    </row>
    <row r="650" spans="2:2" x14ac:dyDescent="0.2">
      <c r="B650" s="61"/>
    </row>
    <row r="651" spans="2:2" x14ac:dyDescent="0.2">
      <c r="B651" s="61"/>
    </row>
    <row r="652" spans="2:2" x14ac:dyDescent="0.2">
      <c r="B652" s="61"/>
    </row>
    <row r="653" spans="2:2" x14ac:dyDescent="0.2">
      <c r="B653" s="61"/>
    </row>
    <row r="654" spans="2:2" x14ac:dyDescent="0.2">
      <c r="B654" s="61"/>
    </row>
    <row r="655" spans="2:2" x14ac:dyDescent="0.2">
      <c r="B655" s="61"/>
    </row>
    <row r="656" spans="2:2" x14ac:dyDescent="0.2">
      <c r="B656" s="61"/>
    </row>
    <row r="657" spans="2:2" x14ac:dyDescent="0.2">
      <c r="B657" s="61"/>
    </row>
    <row r="658" spans="2:2" x14ac:dyDescent="0.2">
      <c r="B658" s="61"/>
    </row>
    <row r="659" spans="2:2" x14ac:dyDescent="0.2">
      <c r="B659" s="61"/>
    </row>
    <row r="660" spans="2:2" x14ac:dyDescent="0.2">
      <c r="B660" s="61"/>
    </row>
    <row r="661" spans="2:2" x14ac:dyDescent="0.2">
      <c r="B661" s="61"/>
    </row>
    <row r="662" spans="2:2" x14ac:dyDescent="0.2">
      <c r="B662" s="61"/>
    </row>
    <row r="663" spans="2:2" x14ac:dyDescent="0.2">
      <c r="B663" s="61"/>
    </row>
    <row r="664" spans="2:2" x14ac:dyDescent="0.2">
      <c r="B664" s="61"/>
    </row>
    <row r="665" spans="2:2" x14ac:dyDescent="0.2">
      <c r="B665" s="61"/>
    </row>
    <row r="666" spans="2:2" x14ac:dyDescent="0.2">
      <c r="B666" s="61"/>
    </row>
    <row r="667" spans="2:2" x14ac:dyDescent="0.2">
      <c r="B667" s="61"/>
    </row>
    <row r="668" spans="2:2" x14ac:dyDescent="0.2">
      <c r="B668" s="61"/>
    </row>
    <row r="669" spans="2:2" x14ac:dyDescent="0.2">
      <c r="B669" s="61"/>
    </row>
    <row r="670" spans="2:2" x14ac:dyDescent="0.2">
      <c r="B670" s="61"/>
    </row>
    <row r="671" spans="2:2" x14ac:dyDescent="0.2">
      <c r="B671" s="61"/>
    </row>
    <row r="672" spans="2:2" x14ac:dyDescent="0.2">
      <c r="B672" s="61"/>
    </row>
    <row r="673" spans="2:2" x14ac:dyDescent="0.2">
      <c r="B673" s="61"/>
    </row>
    <row r="674" spans="2:2" x14ac:dyDescent="0.2">
      <c r="B674" s="61"/>
    </row>
    <row r="675" spans="2:2" x14ac:dyDescent="0.2">
      <c r="B675" s="61"/>
    </row>
    <row r="676" spans="2:2" x14ac:dyDescent="0.2">
      <c r="B676" s="61"/>
    </row>
    <row r="677" spans="2:2" x14ac:dyDescent="0.2">
      <c r="B677" s="61"/>
    </row>
    <row r="678" spans="2:2" x14ac:dyDescent="0.2">
      <c r="B678" s="61"/>
    </row>
    <row r="679" spans="2:2" x14ac:dyDescent="0.2">
      <c r="B679" s="61"/>
    </row>
    <row r="680" spans="2:2" x14ac:dyDescent="0.2">
      <c r="B680" s="61"/>
    </row>
    <row r="681" spans="2:2" x14ac:dyDescent="0.2">
      <c r="B681" s="61"/>
    </row>
    <row r="682" spans="2:2" x14ac:dyDescent="0.2">
      <c r="B682" s="61"/>
    </row>
    <row r="683" spans="2:2" x14ac:dyDescent="0.2">
      <c r="B683" s="61"/>
    </row>
    <row r="684" spans="2:2" x14ac:dyDescent="0.2">
      <c r="B684" s="61"/>
    </row>
    <row r="685" spans="2:2" x14ac:dyDescent="0.2">
      <c r="B685" s="61"/>
    </row>
    <row r="686" spans="2:2" x14ac:dyDescent="0.2">
      <c r="B686" s="61"/>
    </row>
    <row r="687" spans="2:2" x14ac:dyDescent="0.2">
      <c r="B687" s="61"/>
    </row>
    <row r="688" spans="2:2" x14ac:dyDescent="0.2">
      <c r="B688" s="61"/>
    </row>
    <row r="689" spans="2:2" x14ac:dyDescent="0.2">
      <c r="B689" s="61"/>
    </row>
    <row r="690" spans="2:2" x14ac:dyDescent="0.2">
      <c r="B690" s="61"/>
    </row>
    <row r="691" spans="2:2" x14ac:dyDescent="0.2">
      <c r="B691" s="61"/>
    </row>
    <row r="692" spans="2:2" x14ac:dyDescent="0.2">
      <c r="B692" s="61"/>
    </row>
    <row r="693" spans="2:2" x14ac:dyDescent="0.2">
      <c r="B693" s="61"/>
    </row>
    <row r="694" spans="2:2" x14ac:dyDescent="0.2">
      <c r="B694" s="61"/>
    </row>
    <row r="695" spans="2:2" x14ac:dyDescent="0.2">
      <c r="B695" s="61"/>
    </row>
    <row r="696" spans="2:2" x14ac:dyDescent="0.2">
      <c r="B696" s="61"/>
    </row>
    <row r="697" spans="2:2" x14ac:dyDescent="0.2">
      <c r="B697" s="61"/>
    </row>
    <row r="698" spans="2:2" x14ac:dyDescent="0.2">
      <c r="B698" s="61"/>
    </row>
    <row r="699" spans="2:2" x14ac:dyDescent="0.2">
      <c r="B699" s="61"/>
    </row>
    <row r="700" spans="2:2" x14ac:dyDescent="0.2">
      <c r="B700" s="61"/>
    </row>
    <row r="701" spans="2:2" x14ac:dyDescent="0.2">
      <c r="B701" s="61"/>
    </row>
    <row r="702" spans="2:2" x14ac:dyDescent="0.2">
      <c r="B702" s="61"/>
    </row>
    <row r="703" spans="2:2" x14ac:dyDescent="0.2">
      <c r="B703" s="61"/>
    </row>
    <row r="704" spans="2:2" x14ac:dyDescent="0.2">
      <c r="B704" s="61"/>
    </row>
    <row r="705" spans="2:2" x14ac:dyDescent="0.2">
      <c r="B705" s="61"/>
    </row>
    <row r="706" spans="2:2" x14ac:dyDescent="0.2">
      <c r="B706" s="61"/>
    </row>
    <row r="707" spans="2:2" x14ac:dyDescent="0.2">
      <c r="B707" s="61"/>
    </row>
    <row r="708" spans="2:2" x14ac:dyDescent="0.2">
      <c r="B708" s="61"/>
    </row>
    <row r="709" spans="2:2" x14ac:dyDescent="0.2">
      <c r="B709" s="61"/>
    </row>
    <row r="710" spans="2:2" x14ac:dyDescent="0.2">
      <c r="B710" s="61"/>
    </row>
    <row r="711" spans="2:2" x14ac:dyDescent="0.2">
      <c r="B711" s="61"/>
    </row>
    <row r="712" spans="2:2" x14ac:dyDescent="0.2">
      <c r="B712" s="61"/>
    </row>
    <row r="713" spans="2:2" x14ac:dyDescent="0.2">
      <c r="B713" s="61"/>
    </row>
    <row r="714" spans="2:2" x14ac:dyDescent="0.2">
      <c r="B714" s="61"/>
    </row>
    <row r="715" spans="2:2" x14ac:dyDescent="0.2">
      <c r="B715" s="61"/>
    </row>
    <row r="716" spans="2:2" x14ac:dyDescent="0.2">
      <c r="B716" s="61"/>
    </row>
    <row r="717" spans="2:2" x14ac:dyDescent="0.2">
      <c r="B717" s="61"/>
    </row>
    <row r="718" spans="2:2" x14ac:dyDescent="0.2">
      <c r="B718" s="61"/>
    </row>
    <row r="719" spans="2:2" x14ac:dyDescent="0.2">
      <c r="B719" s="61"/>
    </row>
    <row r="720" spans="2:2" x14ac:dyDescent="0.2">
      <c r="B720" s="61"/>
    </row>
    <row r="721" spans="2:2" x14ac:dyDescent="0.2">
      <c r="B721" s="61"/>
    </row>
    <row r="722" spans="2:2" x14ac:dyDescent="0.2">
      <c r="B722" s="61"/>
    </row>
    <row r="723" spans="2:2" x14ac:dyDescent="0.2">
      <c r="B723" s="61"/>
    </row>
    <row r="724" spans="2:2" x14ac:dyDescent="0.2">
      <c r="B724" s="61"/>
    </row>
    <row r="725" spans="2:2" x14ac:dyDescent="0.2">
      <c r="B725" s="61"/>
    </row>
    <row r="726" spans="2:2" x14ac:dyDescent="0.2">
      <c r="B726" s="61"/>
    </row>
    <row r="727" spans="2:2" x14ac:dyDescent="0.2">
      <c r="B727" s="61"/>
    </row>
    <row r="728" spans="2:2" x14ac:dyDescent="0.2">
      <c r="B728" s="61"/>
    </row>
    <row r="729" spans="2:2" x14ac:dyDescent="0.2">
      <c r="B729" s="61"/>
    </row>
    <row r="730" spans="2:2" x14ac:dyDescent="0.2">
      <c r="B730" s="61"/>
    </row>
    <row r="731" spans="2:2" x14ac:dyDescent="0.2">
      <c r="B731" s="61"/>
    </row>
    <row r="732" spans="2:2" x14ac:dyDescent="0.2">
      <c r="B732" s="61"/>
    </row>
    <row r="733" spans="2:2" x14ac:dyDescent="0.2">
      <c r="B733" s="61"/>
    </row>
    <row r="734" spans="2:2" x14ac:dyDescent="0.2">
      <c r="B734" s="61"/>
    </row>
    <row r="735" spans="2:2" x14ac:dyDescent="0.2">
      <c r="B735" s="61"/>
    </row>
    <row r="736" spans="2:2" x14ac:dyDescent="0.2">
      <c r="B736" s="61"/>
    </row>
    <row r="737" spans="2:2" x14ac:dyDescent="0.2">
      <c r="B737" s="61"/>
    </row>
    <row r="738" spans="2:2" x14ac:dyDescent="0.2">
      <c r="B738" s="61"/>
    </row>
    <row r="739" spans="2:2" x14ac:dyDescent="0.2">
      <c r="B739" s="61"/>
    </row>
    <row r="740" spans="2:2" x14ac:dyDescent="0.2">
      <c r="B740" s="61"/>
    </row>
    <row r="741" spans="2:2" x14ac:dyDescent="0.2">
      <c r="B741" s="61"/>
    </row>
    <row r="742" spans="2:2" x14ac:dyDescent="0.2">
      <c r="B742" s="61"/>
    </row>
    <row r="743" spans="2:2" x14ac:dyDescent="0.2">
      <c r="B743" s="61"/>
    </row>
    <row r="744" spans="2:2" x14ac:dyDescent="0.2">
      <c r="B744" s="61"/>
    </row>
    <row r="745" spans="2:2" x14ac:dyDescent="0.2">
      <c r="B745" s="61"/>
    </row>
    <row r="746" spans="2:2" x14ac:dyDescent="0.2">
      <c r="B746" s="61"/>
    </row>
    <row r="747" spans="2:2" x14ac:dyDescent="0.2">
      <c r="B747" s="61"/>
    </row>
    <row r="748" spans="2:2" x14ac:dyDescent="0.2">
      <c r="B748" s="61"/>
    </row>
    <row r="749" spans="2:2" x14ac:dyDescent="0.2">
      <c r="B749" s="61"/>
    </row>
    <row r="750" spans="2:2" x14ac:dyDescent="0.2">
      <c r="B750" s="61"/>
    </row>
    <row r="751" spans="2:2" x14ac:dyDescent="0.2">
      <c r="B751" s="61"/>
    </row>
    <row r="752" spans="2:2" x14ac:dyDescent="0.2">
      <c r="B752" s="61"/>
    </row>
    <row r="753" spans="2:2" x14ac:dyDescent="0.2">
      <c r="B753" s="61"/>
    </row>
    <row r="754" spans="2:2" x14ac:dyDescent="0.2">
      <c r="B754" s="61"/>
    </row>
    <row r="755" spans="2:2" x14ac:dyDescent="0.2">
      <c r="B755" s="61"/>
    </row>
    <row r="756" spans="2:2" x14ac:dyDescent="0.2">
      <c r="B756" s="61"/>
    </row>
    <row r="757" spans="2:2" x14ac:dyDescent="0.2">
      <c r="B757" s="61"/>
    </row>
    <row r="758" spans="2:2" x14ac:dyDescent="0.2">
      <c r="B758" s="61"/>
    </row>
    <row r="759" spans="2:2" x14ac:dyDescent="0.2">
      <c r="B759" s="61"/>
    </row>
    <row r="760" spans="2:2" x14ac:dyDescent="0.2">
      <c r="B760" s="61"/>
    </row>
    <row r="761" spans="2:2" x14ac:dyDescent="0.2">
      <c r="B761" s="61"/>
    </row>
    <row r="762" spans="2:2" x14ac:dyDescent="0.2">
      <c r="B762" s="61"/>
    </row>
    <row r="763" spans="2:2" x14ac:dyDescent="0.2">
      <c r="B763" s="61"/>
    </row>
    <row r="764" spans="2:2" x14ac:dyDescent="0.2">
      <c r="B764" s="61"/>
    </row>
    <row r="765" spans="2:2" x14ac:dyDescent="0.2">
      <c r="B765" s="61"/>
    </row>
    <row r="766" spans="2:2" x14ac:dyDescent="0.2">
      <c r="B766" s="61"/>
    </row>
    <row r="767" spans="2:2" x14ac:dyDescent="0.2">
      <c r="B767" s="61"/>
    </row>
    <row r="768" spans="2:2" x14ac:dyDescent="0.2">
      <c r="B768" s="61"/>
    </row>
    <row r="769" spans="2:2" x14ac:dyDescent="0.2">
      <c r="B769" s="61"/>
    </row>
    <row r="770" spans="2:2" x14ac:dyDescent="0.2">
      <c r="B770" s="61"/>
    </row>
    <row r="771" spans="2:2" x14ac:dyDescent="0.2">
      <c r="B771" s="61"/>
    </row>
    <row r="772" spans="2:2" x14ac:dyDescent="0.2">
      <c r="B772" s="61"/>
    </row>
    <row r="773" spans="2:2" x14ac:dyDescent="0.2">
      <c r="B773" s="61"/>
    </row>
    <row r="774" spans="2:2" x14ac:dyDescent="0.2">
      <c r="B774" s="61"/>
    </row>
    <row r="775" spans="2:2" x14ac:dyDescent="0.2">
      <c r="B775" s="61"/>
    </row>
    <row r="776" spans="2:2" x14ac:dyDescent="0.2">
      <c r="B776" s="61"/>
    </row>
    <row r="777" spans="2:2" x14ac:dyDescent="0.2">
      <c r="B777" s="61"/>
    </row>
    <row r="778" spans="2:2" x14ac:dyDescent="0.2">
      <c r="B778" s="61"/>
    </row>
    <row r="779" spans="2:2" x14ac:dyDescent="0.2">
      <c r="B779" s="61"/>
    </row>
    <row r="780" spans="2:2" x14ac:dyDescent="0.2">
      <c r="B780" s="61"/>
    </row>
    <row r="781" spans="2:2" x14ac:dyDescent="0.2">
      <c r="B781" s="61"/>
    </row>
    <row r="782" spans="2:2" x14ac:dyDescent="0.2">
      <c r="B782" s="61"/>
    </row>
    <row r="783" spans="2:2" x14ac:dyDescent="0.2">
      <c r="B783" s="61"/>
    </row>
    <row r="784" spans="2:2" x14ac:dyDescent="0.2">
      <c r="B784" s="61"/>
    </row>
    <row r="785" spans="2:2" x14ac:dyDescent="0.2">
      <c r="B785" s="61"/>
    </row>
    <row r="786" spans="2:2" x14ac:dyDescent="0.2">
      <c r="B786" s="61"/>
    </row>
    <row r="787" spans="2:2" x14ac:dyDescent="0.2">
      <c r="B787" s="61"/>
    </row>
    <row r="788" spans="2:2" x14ac:dyDescent="0.2">
      <c r="B788" s="61"/>
    </row>
    <row r="789" spans="2:2" x14ac:dyDescent="0.2">
      <c r="B789" s="61"/>
    </row>
    <row r="790" spans="2:2" x14ac:dyDescent="0.2">
      <c r="B790" s="61"/>
    </row>
    <row r="791" spans="2:2" x14ac:dyDescent="0.2">
      <c r="B791" s="61"/>
    </row>
    <row r="792" spans="2:2" x14ac:dyDescent="0.2">
      <c r="B792" s="61"/>
    </row>
    <row r="793" spans="2:2" x14ac:dyDescent="0.2">
      <c r="B793" s="61"/>
    </row>
    <row r="794" spans="2:2" x14ac:dyDescent="0.2">
      <c r="B794" s="61"/>
    </row>
    <row r="795" spans="2:2" x14ac:dyDescent="0.2">
      <c r="B795" s="61"/>
    </row>
    <row r="796" spans="2:2" x14ac:dyDescent="0.2">
      <c r="B796" s="61"/>
    </row>
    <row r="797" spans="2:2" x14ac:dyDescent="0.2">
      <c r="B797" s="61"/>
    </row>
    <row r="798" spans="2:2" x14ac:dyDescent="0.2">
      <c r="B798" s="61"/>
    </row>
    <row r="799" spans="2:2" x14ac:dyDescent="0.2">
      <c r="B799" s="61"/>
    </row>
    <row r="800" spans="2:2" x14ac:dyDescent="0.2">
      <c r="B800" s="61"/>
    </row>
    <row r="801" spans="2:2" x14ac:dyDescent="0.2">
      <c r="B801" s="61"/>
    </row>
    <row r="802" spans="2:2" x14ac:dyDescent="0.2">
      <c r="B802" s="61"/>
    </row>
    <row r="803" spans="2:2" x14ac:dyDescent="0.2">
      <c r="B803" s="61"/>
    </row>
    <row r="804" spans="2:2" x14ac:dyDescent="0.2">
      <c r="B804" s="61"/>
    </row>
    <row r="805" spans="2:2" x14ac:dyDescent="0.2">
      <c r="B805" s="61"/>
    </row>
    <row r="806" spans="2:2" x14ac:dyDescent="0.2">
      <c r="B806" s="61"/>
    </row>
    <row r="807" spans="2:2" x14ac:dyDescent="0.2">
      <c r="B807" s="61"/>
    </row>
    <row r="808" spans="2:2" x14ac:dyDescent="0.2">
      <c r="B808" s="61"/>
    </row>
    <row r="809" spans="2:2" x14ac:dyDescent="0.2">
      <c r="B809" s="61"/>
    </row>
    <row r="810" spans="2:2" x14ac:dyDescent="0.2">
      <c r="B810" s="61"/>
    </row>
    <row r="811" spans="2:2" x14ac:dyDescent="0.2">
      <c r="B811" s="61"/>
    </row>
    <row r="812" spans="2:2" x14ac:dyDescent="0.2">
      <c r="B812" s="61"/>
    </row>
    <row r="813" spans="2:2" x14ac:dyDescent="0.2">
      <c r="B813" s="61"/>
    </row>
    <row r="814" spans="2:2" x14ac:dyDescent="0.2">
      <c r="B814" s="61"/>
    </row>
    <row r="815" spans="2:2" x14ac:dyDescent="0.2">
      <c r="B815" s="61"/>
    </row>
    <row r="816" spans="2:2" x14ac:dyDescent="0.2">
      <c r="B816" s="61"/>
    </row>
    <row r="817" spans="2:2" x14ac:dyDescent="0.2">
      <c r="B817" s="61"/>
    </row>
    <row r="818" spans="2:2" x14ac:dyDescent="0.2">
      <c r="B818" s="61"/>
    </row>
    <row r="819" spans="2:2" x14ac:dyDescent="0.2">
      <c r="B819" s="61"/>
    </row>
    <row r="820" spans="2:2" x14ac:dyDescent="0.2">
      <c r="B820" s="61"/>
    </row>
    <row r="821" spans="2:2" x14ac:dyDescent="0.2">
      <c r="B821" s="61"/>
    </row>
    <row r="822" spans="2:2" x14ac:dyDescent="0.2">
      <c r="B822" s="61"/>
    </row>
    <row r="823" spans="2:2" x14ac:dyDescent="0.2">
      <c r="B823" s="61"/>
    </row>
    <row r="824" spans="2:2" x14ac:dyDescent="0.2">
      <c r="B824" s="61"/>
    </row>
    <row r="825" spans="2:2" x14ac:dyDescent="0.2">
      <c r="B825" s="61"/>
    </row>
    <row r="826" spans="2:2" x14ac:dyDescent="0.2">
      <c r="B826" s="61"/>
    </row>
    <row r="827" spans="2:2" x14ac:dyDescent="0.2">
      <c r="B827" s="61"/>
    </row>
    <row r="828" spans="2:2" x14ac:dyDescent="0.2">
      <c r="B828" s="61"/>
    </row>
    <row r="829" spans="2:2" x14ac:dyDescent="0.2">
      <c r="B829" s="61"/>
    </row>
    <row r="830" spans="2:2" x14ac:dyDescent="0.2">
      <c r="B830" s="61"/>
    </row>
    <row r="831" spans="2:2" x14ac:dyDescent="0.2">
      <c r="B831" s="61"/>
    </row>
    <row r="832" spans="2:2" x14ac:dyDescent="0.2">
      <c r="B832" s="61"/>
    </row>
    <row r="833" spans="2:2" x14ac:dyDescent="0.2">
      <c r="B833" s="61"/>
    </row>
    <row r="834" spans="2:2" x14ac:dyDescent="0.2">
      <c r="B834" s="61"/>
    </row>
    <row r="835" spans="2:2" x14ac:dyDescent="0.2">
      <c r="B835" s="61"/>
    </row>
    <row r="836" spans="2:2" x14ac:dyDescent="0.2">
      <c r="B836" s="61"/>
    </row>
    <row r="837" spans="2:2" x14ac:dyDescent="0.2">
      <c r="B837" s="61"/>
    </row>
    <row r="838" spans="2:2" x14ac:dyDescent="0.2">
      <c r="B838" s="61"/>
    </row>
    <row r="839" spans="2:2" x14ac:dyDescent="0.2">
      <c r="B839" s="61"/>
    </row>
    <row r="840" spans="2:2" x14ac:dyDescent="0.2">
      <c r="B840" s="61"/>
    </row>
    <row r="841" spans="2:2" x14ac:dyDescent="0.2">
      <c r="B841" s="61"/>
    </row>
    <row r="842" spans="2:2" x14ac:dyDescent="0.2">
      <c r="B842" s="61"/>
    </row>
    <row r="843" spans="2:2" x14ac:dyDescent="0.2">
      <c r="B843" s="61"/>
    </row>
    <row r="844" spans="2:2" x14ac:dyDescent="0.2">
      <c r="B844" s="61"/>
    </row>
    <row r="845" spans="2:2" x14ac:dyDescent="0.2">
      <c r="B845" s="61"/>
    </row>
    <row r="846" spans="2:2" x14ac:dyDescent="0.2">
      <c r="B846" s="61"/>
    </row>
    <row r="847" spans="2:2" x14ac:dyDescent="0.2">
      <c r="B847" s="61"/>
    </row>
    <row r="848" spans="2:2" x14ac:dyDescent="0.2">
      <c r="B848" s="61"/>
    </row>
    <row r="849" spans="2:2" x14ac:dyDescent="0.2">
      <c r="B849" s="61"/>
    </row>
    <row r="850" spans="2:2" x14ac:dyDescent="0.2">
      <c r="B850" s="61"/>
    </row>
    <row r="851" spans="2:2" x14ac:dyDescent="0.2">
      <c r="B851" s="61"/>
    </row>
    <row r="852" spans="2:2" x14ac:dyDescent="0.2">
      <c r="B852" s="61"/>
    </row>
    <row r="853" spans="2:2" x14ac:dyDescent="0.2">
      <c r="B853" s="61"/>
    </row>
    <row r="854" spans="2:2" x14ac:dyDescent="0.2">
      <c r="B854" s="61"/>
    </row>
    <row r="855" spans="2:2" x14ac:dyDescent="0.2">
      <c r="B855" s="61"/>
    </row>
    <row r="856" spans="2:2" x14ac:dyDescent="0.2">
      <c r="B856" s="61"/>
    </row>
    <row r="857" spans="2:2" x14ac:dyDescent="0.2">
      <c r="B857" s="61"/>
    </row>
    <row r="858" spans="2:2" x14ac:dyDescent="0.2">
      <c r="B858" s="61"/>
    </row>
    <row r="859" spans="2:2" x14ac:dyDescent="0.2">
      <c r="B859" s="61"/>
    </row>
    <row r="860" spans="2:2" x14ac:dyDescent="0.2">
      <c r="B860" s="61"/>
    </row>
    <row r="861" spans="2:2" x14ac:dyDescent="0.2">
      <c r="B861" s="61"/>
    </row>
    <row r="862" spans="2:2" x14ac:dyDescent="0.2">
      <c r="B862" s="61"/>
    </row>
    <row r="863" spans="2:2" x14ac:dyDescent="0.2">
      <c r="B863" s="61"/>
    </row>
    <row r="864" spans="2:2" x14ac:dyDescent="0.2">
      <c r="B864" s="61"/>
    </row>
    <row r="865" spans="2:2" x14ac:dyDescent="0.2">
      <c r="B865" s="61"/>
    </row>
    <row r="866" spans="2:2" x14ac:dyDescent="0.2">
      <c r="B866" s="61"/>
    </row>
    <row r="867" spans="2:2" x14ac:dyDescent="0.2">
      <c r="B867" s="61"/>
    </row>
    <row r="868" spans="2:2" x14ac:dyDescent="0.2">
      <c r="B868" s="61"/>
    </row>
    <row r="869" spans="2:2" x14ac:dyDescent="0.2">
      <c r="B869" s="61"/>
    </row>
    <row r="870" spans="2:2" x14ac:dyDescent="0.2">
      <c r="B870" s="61"/>
    </row>
    <row r="871" spans="2:2" x14ac:dyDescent="0.2">
      <c r="B871" s="61"/>
    </row>
    <row r="872" spans="2:2" x14ac:dyDescent="0.2">
      <c r="B872" s="61"/>
    </row>
    <row r="873" spans="2:2" x14ac:dyDescent="0.2">
      <c r="B873" s="61"/>
    </row>
    <row r="874" spans="2:2" x14ac:dyDescent="0.2">
      <c r="B874" s="61"/>
    </row>
    <row r="875" spans="2:2" x14ac:dyDescent="0.2">
      <c r="B875" s="61"/>
    </row>
    <row r="876" spans="2:2" x14ac:dyDescent="0.2">
      <c r="B876" s="61"/>
    </row>
    <row r="877" spans="2:2" x14ac:dyDescent="0.2">
      <c r="B877" s="61"/>
    </row>
    <row r="878" spans="2:2" x14ac:dyDescent="0.2">
      <c r="B878" s="61"/>
    </row>
    <row r="879" spans="2:2" x14ac:dyDescent="0.2">
      <c r="B879" s="61"/>
    </row>
    <row r="880" spans="2:2" x14ac:dyDescent="0.2">
      <c r="B880" s="61"/>
    </row>
    <row r="881" spans="2:2" x14ac:dyDescent="0.2">
      <c r="B881" s="61"/>
    </row>
    <row r="882" spans="2:2" x14ac:dyDescent="0.2">
      <c r="B882" s="61"/>
    </row>
    <row r="883" spans="2:2" x14ac:dyDescent="0.2">
      <c r="B883" s="61"/>
    </row>
    <row r="884" spans="2:2" x14ac:dyDescent="0.2">
      <c r="B884" s="61"/>
    </row>
    <row r="885" spans="2:2" x14ac:dyDescent="0.2">
      <c r="B885" s="61"/>
    </row>
    <row r="886" spans="2:2" x14ac:dyDescent="0.2">
      <c r="B886" s="61"/>
    </row>
    <row r="887" spans="2:2" x14ac:dyDescent="0.2">
      <c r="B887" s="61"/>
    </row>
    <row r="888" spans="2:2" x14ac:dyDescent="0.2">
      <c r="B888" s="61"/>
    </row>
    <row r="889" spans="2:2" x14ac:dyDescent="0.2">
      <c r="B889" s="61"/>
    </row>
    <row r="890" spans="2:2" x14ac:dyDescent="0.2">
      <c r="B890" s="61"/>
    </row>
    <row r="891" spans="2:2" x14ac:dyDescent="0.2">
      <c r="B891" s="61"/>
    </row>
    <row r="892" spans="2:2" x14ac:dyDescent="0.2">
      <c r="B892" s="61"/>
    </row>
    <row r="893" spans="2:2" x14ac:dyDescent="0.2">
      <c r="B893" s="61"/>
    </row>
    <row r="894" spans="2:2" x14ac:dyDescent="0.2">
      <c r="B894" s="61"/>
    </row>
    <row r="895" spans="2:2" x14ac:dyDescent="0.2">
      <c r="B895" s="61"/>
    </row>
    <row r="896" spans="2:2" x14ac:dyDescent="0.2">
      <c r="B896" s="61"/>
    </row>
    <row r="897" spans="2:2" x14ac:dyDescent="0.2">
      <c r="B897" s="61"/>
    </row>
    <row r="898" spans="2:2" x14ac:dyDescent="0.2">
      <c r="B898" s="61"/>
    </row>
    <row r="899" spans="2:2" x14ac:dyDescent="0.2">
      <c r="B899" s="61"/>
    </row>
    <row r="900" spans="2:2" x14ac:dyDescent="0.2">
      <c r="B900" s="61"/>
    </row>
    <row r="901" spans="2:2" x14ac:dyDescent="0.2">
      <c r="B901" s="61"/>
    </row>
    <row r="902" spans="2:2" x14ac:dyDescent="0.2">
      <c r="B902" s="61"/>
    </row>
    <row r="903" spans="2:2" x14ac:dyDescent="0.2">
      <c r="B903" s="61"/>
    </row>
    <row r="904" spans="2:2" x14ac:dyDescent="0.2">
      <c r="B904" s="61"/>
    </row>
    <row r="905" spans="2:2" x14ac:dyDescent="0.2">
      <c r="B905" s="61"/>
    </row>
    <row r="906" spans="2:2" x14ac:dyDescent="0.2">
      <c r="B906" s="61"/>
    </row>
    <row r="907" spans="2:2" x14ac:dyDescent="0.2">
      <c r="B907" s="61"/>
    </row>
    <row r="908" spans="2:2" x14ac:dyDescent="0.2">
      <c r="B908" s="61"/>
    </row>
    <row r="909" spans="2:2" x14ac:dyDescent="0.2">
      <c r="B909" s="61"/>
    </row>
    <row r="910" spans="2:2" x14ac:dyDescent="0.2">
      <c r="B910" s="61"/>
    </row>
    <row r="911" spans="2:2" x14ac:dyDescent="0.2">
      <c r="B911" s="61"/>
    </row>
    <row r="912" spans="2:2" x14ac:dyDescent="0.2">
      <c r="B912" s="61"/>
    </row>
    <row r="913" spans="2:2" x14ac:dyDescent="0.2">
      <c r="B913" s="61"/>
    </row>
    <row r="914" spans="2:2" x14ac:dyDescent="0.2">
      <c r="B914" s="61"/>
    </row>
    <row r="915" spans="2:2" x14ac:dyDescent="0.2">
      <c r="B915" s="61"/>
    </row>
    <row r="916" spans="2:2" x14ac:dyDescent="0.2">
      <c r="B916" s="61"/>
    </row>
    <row r="917" spans="2:2" x14ac:dyDescent="0.2">
      <c r="B917" s="61"/>
    </row>
    <row r="918" spans="2:2" x14ac:dyDescent="0.2">
      <c r="B918" s="61"/>
    </row>
    <row r="919" spans="2:2" x14ac:dyDescent="0.2">
      <c r="B919" s="61"/>
    </row>
    <row r="920" spans="2:2" x14ac:dyDescent="0.2">
      <c r="B920" s="61"/>
    </row>
    <row r="921" spans="2:2" x14ac:dyDescent="0.2">
      <c r="B921" s="61"/>
    </row>
    <row r="922" spans="2:2" x14ac:dyDescent="0.2">
      <c r="B922" s="61"/>
    </row>
    <row r="923" spans="2:2" x14ac:dyDescent="0.2">
      <c r="B923" s="61"/>
    </row>
    <row r="924" spans="2:2" x14ac:dyDescent="0.2">
      <c r="B924" s="61"/>
    </row>
    <row r="925" spans="2:2" x14ac:dyDescent="0.2">
      <c r="B925" s="61"/>
    </row>
    <row r="926" spans="2:2" x14ac:dyDescent="0.2">
      <c r="B926" s="61"/>
    </row>
    <row r="927" spans="2:2" x14ac:dyDescent="0.2">
      <c r="B927" s="61"/>
    </row>
    <row r="928" spans="2:2" x14ac:dyDescent="0.2">
      <c r="B928" s="61"/>
    </row>
    <row r="929" spans="2:2" x14ac:dyDescent="0.2">
      <c r="B929" s="61"/>
    </row>
    <row r="930" spans="2:2" x14ac:dyDescent="0.2">
      <c r="B930" s="61"/>
    </row>
    <row r="931" spans="2:2" x14ac:dyDescent="0.2">
      <c r="B931" s="61"/>
    </row>
    <row r="932" spans="2:2" x14ac:dyDescent="0.2">
      <c r="B932" s="61"/>
    </row>
    <row r="933" spans="2:2" x14ac:dyDescent="0.2">
      <c r="B933" s="61"/>
    </row>
    <row r="934" spans="2:2" x14ac:dyDescent="0.2">
      <c r="B934" s="61"/>
    </row>
    <row r="935" spans="2:2" x14ac:dyDescent="0.2">
      <c r="B935" s="61"/>
    </row>
    <row r="936" spans="2:2" x14ac:dyDescent="0.2">
      <c r="B936" s="61"/>
    </row>
    <row r="937" spans="2:2" x14ac:dyDescent="0.2">
      <c r="B937" s="61"/>
    </row>
    <row r="938" spans="2:2" x14ac:dyDescent="0.2">
      <c r="B938" s="61"/>
    </row>
    <row r="939" spans="2:2" x14ac:dyDescent="0.2">
      <c r="B939" s="61"/>
    </row>
    <row r="940" spans="2:2" x14ac:dyDescent="0.2">
      <c r="B940" s="61"/>
    </row>
    <row r="941" spans="2:2" x14ac:dyDescent="0.2">
      <c r="B941" s="61"/>
    </row>
    <row r="942" spans="2:2" x14ac:dyDescent="0.2">
      <c r="B942" s="61"/>
    </row>
    <row r="943" spans="2:2" x14ac:dyDescent="0.2">
      <c r="B943" s="61"/>
    </row>
    <row r="944" spans="2:2" x14ac:dyDescent="0.2">
      <c r="B944" s="61"/>
    </row>
    <row r="945" spans="2:2" x14ac:dyDescent="0.2">
      <c r="B945" s="61"/>
    </row>
    <row r="946" spans="2:2" x14ac:dyDescent="0.2">
      <c r="B946" s="61"/>
    </row>
    <row r="947" spans="2:2" x14ac:dyDescent="0.2">
      <c r="B947" s="61"/>
    </row>
    <row r="948" spans="2:2" x14ac:dyDescent="0.2">
      <c r="B948" s="61"/>
    </row>
    <row r="949" spans="2:2" x14ac:dyDescent="0.2">
      <c r="B949" s="61"/>
    </row>
    <row r="950" spans="2:2" x14ac:dyDescent="0.2">
      <c r="B950" s="61"/>
    </row>
    <row r="951" spans="2:2" x14ac:dyDescent="0.2">
      <c r="B951" s="61"/>
    </row>
    <row r="952" spans="2:2" x14ac:dyDescent="0.2">
      <c r="B952" s="61"/>
    </row>
    <row r="953" spans="2:2" x14ac:dyDescent="0.2">
      <c r="B953" s="61"/>
    </row>
    <row r="954" spans="2:2" x14ac:dyDescent="0.2">
      <c r="B954" s="61"/>
    </row>
    <row r="955" spans="2:2" x14ac:dyDescent="0.2">
      <c r="B955" s="61"/>
    </row>
    <row r="956" spans="2:2" x14ac:dyDescent="0.2">
      <c r="B956" s="61"/>
    </row>
    <row r="957" spans="2:2" x14ac:dyDescent="0.2">
      <c r="B957" s="61"/>
    </row>
    <row r="958" spans="2:2" x14ac:dyDescent="0.2">
      <c r="B958" s="61"/>
    </row>
    <row r="959" spans="2:2" x14ac:dyDescent="0.2">
      <c r="B959" s="61"/>
    </row>
    <row r="960" spans="2:2" x14ac:dyDescent="0.2">
      <c r="B960" s="61"/>
    </row>
    <row r="961" spans="2:2" x14ac:dyDescent="0.2">
      <c r="B961" s="61"/>
    </row>
    <row r="962" spans="2:2" x14ac:dyDescent="0.2">
      <c r="B962" s="61"/>
    </row>
    <row r="963" spans="2:2" x14ac:dyDescent="0.2">
      <c r="B963" s="61"/>
    </row>
    <row r="964" spans="2:2" x14ac:dyDescent="0.2">
      <c r="B964" s="61"/>
    </row>
    <row r="965" spans="2:2" x14ac:dyDescent="0.2">
      <c r="B965" s="61"/>
    </row>
    <row r="966" spans="2:2" x14ac:dyDescent="0.2">
      <c r="B966" s="61"/>
    </row>
    <row r="967" spans="2:2" x14ac:dyDescent="0.2">
      <c r="B967" s="61"/>
    </row>
    <row r="968" spans="2:2" x14ac:dyDescent="0.2">
      <c r="B968" s="61"/>
    </row>
    <row r="969" spans="2:2" x14ac:dyDescent="0.2">
      <c r="B969" s="61"/>
    </row>
    <row r="970" spans="2:2" x14ac:dyDescent="0.2">
      <c r="B970" s="61"/>
    </row>
    <row r="971" spans="2:2" x14ac:dyDescent="0.2">
      <c r="B971" s="61"/>
    </row>
    <row r="972" spans="2:2" x14ac:dyDescent="0.2">
      <c r="B972" s="61"/>
    </row>
    <row r="973" spans="2:2" x14ac:dyDescent="0.2">
      <c r="B973" s="61"/>
    </row>
    <row r="974" spans="2:2" x14ac:dyDescent="0.2">
      <c r="B974" s="61"/>
    </row>
    <row r="975" spans="2:2" x14ac:dyDescent="0.2">
      <c r="B975" s="61"/>
    </row>
    <row r="976" spans="2:2" x14ac:dyDescent="0.2">
      <c r="B976" s="61"/>
    </row>
    <row r="977" spans="2:2" x14ac:dyDescent="0.2">
      <c r="B977" s="61"/>
    </row>
    <row r="978" spans="2:2" x14ac:dyDescent="0.2">
      <c r="B978" s="61"/>
    </row>
    <row r="979" spans="2:2" x14ac:dyDescent="0.2">
      <c r="B979" s="61"/>
    </row>
    <row r="980" spans="2:2" x14ac:dyDescent="0.2">
      <c r="B980" s="61"/>
    </row>
    <row r="981" spans="2:2" x14ac:dyDescent="0.2">
      <c r="B981" s="61"/>
    </row>
    <row r="982" spans="2:2" x14ac:dyDescent="0.2">
      <c r="B982" s="61"/>
    </row>
    <row r="983" spans="2:2" x14ac:dyDescent="0.2">
      <c r="B983" s="61"/>
    </row>
    <row r="984" spans="2:2" x14ac:dyDescent="0.2">
      <c r="B984" s="61"/>
    </row>
    <row r="985" spans="2:2" x14ac:dyDescent="0.2">
      <c r="B985" s="61"/>
    </row>
    <row r="986" spans="2:2" x14ac:dyDescent="0.2">
      <c r="B986" s="61"/>
    </row>
    <row r="987" spans="2:2" x14ac:dyDescent="0.2">
      <c r="B987" s="61"/>
    </row>
    <row r="988" spans="2:2" x14ac:dyDescent="0.2">
      <c r="B988" s="61"/>
    </row>
    <row r="989" spans="2:2" x14ac:dyDescent="0.2">
      <c r="B989" s="61"/>
    </row>
    <row r="990" spans="2:2" x14ac:dyDescent="0.2">
      <c r="B990" s="61"/>
    </row>
    <row r="991" spans="2:2" x14ac:dyDescent="0.2">
      <c r="B991" s="61"/>
    </row>
    <row r="992" spans="2:2" x14ac:dyDescent="0.2">
      <c r="B992" s="61"/>
    </row>
    <row r="993" spans="2:2" x14ac:dyDescent="0.2">
      <c r="B993" s="61"/>
    </row>
    <row r="994" spans="2:2" x14ac:dyDescent="0.2">
      <c r="B994" s="61"/>
    </row>
    <row r="995" spans="2:2" x14ac:dyDescent="0.2">
      <c r="B995" s="61"/>
    </row>
    <row r="996" spans="2:2" x14ac:dyDescent="0.2">
      <c r="B996" s="61"/>
    </row>
    <row r="997" spans="2:2" x14ac:dyDescent="0.2">
      <c r="B997" s="61"/>
    </row>
    <row r="998" spans="2:2" x14ac:dyDescent="0.2">
      <c r="B998" s="61"/>
    </row>
    <row r="999" spans="2:2" x14ac:dyDescent="0.2">
      <c r="B999" s="61"/>
    </row>
    <row r="1000" spans="2:2" x14ac:dyDescent="0.2">
      <c r="B1000" s="61"/>
    </row>
    <row r="1001" spans="2:2" x14ac:dyDescent="0.2">
      <c r="B1001" s="61"/>
    </row>
    <row r="1002" spans="2:2" x14ac:dyDescent="0.2">
      <c r="B1002" s="61"/>
    </row>
    <row r="1003" spans="2:2" x14ac:dyDescent="0.2">
      <c r="B1003" s="61"/>
    </row>
    <row r="1004" spans="2:2" x14ac:dyDescent="0.2">
      <c r="B1004" s="61"/>
    </row>
    <row r="1005" spans="2:2" x14ac:dyDescent="0.2">
      <c r="B1005" s="61"/>
    </row>
    <row r="1006" spans="2:2" x14ac:dyDescent="0.2">
      <c r="B1006" s="61"/>
    </row>
    <row r="1007" spans="2:2" x14ac:dyDescent="0.2">
      <c r="B1007" s="61"/>
    </row>
    <row r="1008" spans="2:2" x14ac:dyDescent="0.2">
      <c r="B1008" s="61"/>
    </row>
    <row r="1009" spans="2:2" x14ac:dyDescent="0.2">
      <c r="B1009" s="61"/>
    </row>
    <row r="1010" spans="2:2" x14ac:dyDescent="0.2">
      <c r="B1010" s="61"/>
    </row>
    <row r="1011" spans="2:2" x14ac:dyDescent="0.2">
      <c r="B1011" s="61"/>
    </row>
    <row r="1012" spans="2:2" x14ac:dyDescent="0.2">
      <c r="B1012" s="61"/>
    </row>
    <row r="1013" spans="2:2" x14ac:dyDescent="0.2">
      <c r="B1013" s="61"/>
    </row>
    <row r="1014" spans="2:2" x14ac:dyDescent="0.2">
      <c r="B1014" s="61"/>
    </row>
    <row r="1015" spans="2:2" x14ac:dyDescent="0.2">
      <c r="B1015" s="61"/>
    </row>
    <row r="1016" spans="2:2" x14ac:dyDescent="0.2">
      <c r="B1016" s="61"/>
    </row>
    <row r="1017" spans="2:2" x14ac:dyDescent="0.2">
      <c r="B1017" s="61"/>
    </row>
    <row r="1018" spans="2:2" x14ac:dyDescent="0.2">
      <c r="B1018" s="61"/>
    </row>
    <row r="1019" spans="2:2" x14ac:dyDescent="0.2">
      <c r="B1019" s="61"/>
    </row>
    <row r="1020" spans="2:2" x14ac:dyDescent="0.2">
      <c r="B1020" s="61"/>
    </row>
    <row r="1021" spans="2:2" x14ac:dyDescent="0.2">
      <c r="B1021" s="61"/>
    </row>
    <row r="1022" spans="2:2" x14ac:dyDescent="0.2">
      <c r="B1022" s="61"/>
    </row>
    <row r="1023" spans="2:2" x14ac:dyDescent="0.2">
      <c r="B1023" s="61"/>
    </row>
    <row r="1024" spans="2:2" x14ac:dyDescent="0.2">
      <c r="B1024" s="61"/>
    </row>
    <row r="1025" spans="2:2" x14ac:dyDescent="0.2">
      <c r="B1025" s="61"/>
    </row>
    <row r="1026" spans="2:2" x14ac:dyDescent="0.2">
      <c r="B1026" s="61"/>
    </row>
    <row r="1027" spans="2:2" x14ac:dyDescent="0.2">
      <c r="B1027" s="61"/>
    </row>
    <row r="1028" spans="2:2" x14ac:dyDescent="0.2">
      <c r="B1028" s="61"/>
    </row>
    <row r="1029" spans="2:2" x14ac:dyDescent="0.2">
      <c r="B1029" s="61"/>
    </row>
    <row r="1030" spans="2:2" x14ac:dyDescent="0.2">
      <c r="B1030" s="61"/>
    </row>
    <row r="1031" spans="2:2" x14ac:dyDescent="0.2">
      <c r="B1031" s="61"/>
    </row>
    <row r="1032" spans="2:2" x14ac:dyDescent="0.2">
      <c r="B1032" s="61"/>
    </row>
    <row r="1033" spans="2:2" x14ac:dyDescent="0.2">
      <c r="B1033" s="61"/>
    </row>
    <row r="1034" spans="2:2" x14ac:dyDescent="0.2">
      <c r="B1034" s="61"/>
    </row>
    <row r="1035" spans="2:2" x14ac:dyDescent="0.2">
      <c r="B1035" s="61"/>
    </row>
    <row r="1036" spans="2:2" x14ac:dyDescent="0.2">
      <c r="B1036" s="61"/>
    </row>
    <row r="1037" spans="2:2" x14ac:dyDescent="0.2">
      <c r="B1037" s="61"/>
    </row>
    <row r="1038" spans="2:2" x14ac:dyDescent="0.2">
      <c r="B1038" s="61"/>
    </row>
    <row r="1039" spans="2:2" x14ac:dyDescent="0.2">
      <c r="B1039" s="61"/>
    </row>
    <row r="1040" spans="2:2" x14ac:dyDescent="0.2">
      <c r="B1040" s="61"/>
    </row>
    <row r="1041" spans="2:2" x14ac:dyDescent="0.2">
      <c r="B1041" s="61"/>
    </row>
    <row r="1042" spans="2:2" x14ac:dyDescent="0.2">
      <c r="B1042" s="61"/>
    </row>
    <row r="1043" spans="2:2" x14ac:dyDescent="0.2">
      <c r="B1043" s="61"/>
    </row>
    <row r="1044" spans="2:2" x14ac:dyDescent="0.2">
      <c r="B1044" s="61"/>
    </row>
    <row r="1045" spans="2:2" x14ac:dyDescent="0.2">
      <c r="B1045" s="61"/>
    </row>
    <row r="1046" spans="2:2" x14ac:dyDescent="0.2">
      <c r="B1046" s="61"/>
    </row>
    <row r="1047" spans="2:2" x14ac:dyDescent="0.2">
      <c r="B1047" s="61"/>
    </row>
    <row r="1048" spans="2:2" x14ac:dyDescent="0.2">
      <c r="B1048" s="61"/>
    </row>
    <row r="1049" spans="2:2" x14ac:dyDescent="0.2">
      <c r="B1049" s="61"/>
    </row>
    <row r="1050" spans="2:2" x14ac:dyDescent="0.2">
      <c r="B1050" s="61"/>
    </row>
    <row r="1051" spans="2:2" x14ac:dyDescent="0.2">
      <c r="B1051" s="61"/>
    </row>
    <row r="1052" spans="2:2" x14ac:dyDescent="0.2">
      <c r="B1052" s="61"/>
    </row>
    <row r="1053" spans="2:2" x14ac:dyDescent="0.2">
      <c r="B1053" s="61"/>
    </row>
    <row r="1054" spans="2:2" x14ac:dyDescent="0.2">
      <c r="B1054" s="61"/>
    </row>
    <row r="1055" spans="2:2" x14ac:dyDescent="0.2">
      <c r="B1055" s="61"/>
    </row>
    <row r="1056" spans="2:2" x14ac:dyDescent="0.2">
      <c r="B1056" s="61"/>
    </row>
    <row r="1057" spans="2:2" x14ac:dyDescent="0.2">
      <c r="B1057" s="61"/>
    </row>
  </sheetData>
  <sortState xmlns:xlrd2="http://schemas.microsoft.com/office/spreadsheetml/2017/richdata2" ref="C2:I50">
    <sortCondition ref="D2:D50"/>
  </sortState>
  <mergeCells count="26">
    <mergeCell ref="A1:B1"/>
    <mergeCell ref="A2:A3"/>
    <mergeCell ref="B2:B3"/>
    <mergeCell ref="A4:A5"/>
    <mergeCell ref="A8:A9"/>
    <mergeCell ref="B8:B9"/>
    <mergeCell ref="A11:A12"/>
    <mergeCell ref="B11:B12"/>
    <mergeCell ref="A13:A14"/>
    <mergeCell ref="B13:B14"/>
    <mergeCell ref="A19:A20"/>
    <mergeCell ref="A21:A22"/>
    <mergeCell ref="B21:B22"/>
    <mergeCell ref="A24:A25"/>
    <mergeCell ref="B24:B25"/>
    <mergeCell ref="A34:A35"/>
    <mergeCell ref="B34:B35"/>
    <mergeCell ref="A47:A48"/>
    <mergeCell ref="B47:B48"/>
    <mergeCell ref="A55:A57"/>
    <mergeCell ref="B55:B57"/>
    <mergeCell ref="A38:A40"/>
    <mergeCell ref="B38:B40"/>
    <mergeCell ref="A41:A43"/>
    <mergeCell ref="A44:A45"/>
    <mergeCell ref="B44:B45"/>
  </mergeCells>
  <hyperlinks>
    <hyperlink ref="G2" r:id="rId1" xr:uid="{00000000-0004-0000-0400-000000000000}"/>
    <hyperlink ref="G3" r:id="rId2" xr:uid="{00000000-0004-0000-0400-000001000000}"/>
    <hyperlink ref="G4" r:id="rId3" xr:uid="{00000000-0004-0000-0400-000002000000}"/>
    <hyperlink ref="G6" r:id="rId4" xr:uid="{00000000-0004-0000-0400-000003000000}"/>
    <hyperlink ref="G8" r:id="rId5" xr:uid="{00000000-0004-0000-0400-000004000000}"/>
    <hyperlink ref="G10" r:id="rId6" xr:uid="{00000000-0004-0000-0400-000005000000}"/>
    <hyperlink ref="G11" r:id="rId7" xr:uid="{00000000-0004-0000-0400-000006000000}"/>
    <hyperlink ref="G14" r:id="rId8" xr:uid="{00000000-0004-0000-0400-000008000000}"/>
    <hyperlink ref="G15" r:id="rId9" xr:uid="{00000000-0004-0000-0400-000009000000}"/>
    <hyperlink ref="G16" r:id="rId10" xr:uid="{00000000-0004-0000-0400-00000A000000}"/>
    <hyperlink ref="G17" r:id="rId11" xr:uid="{00000000-0004-0000-0400-00000C000000}"/>
    <hyperlink ref="G18" r:id="rId12" xr:uid="{00000000-0004-0000-0400-00000D000000}"/>
    <hyperlink ref="G19" r:id="rId13" xr:uid="{00000000-0004-0000-0400-00000E000000}"/>
    <hyperlink ref="G20" r:id="rId14" xr:uid="{00000000-0004-0000-0400-00000F000000}"/>
    <hyperlink ref="G21" r:id="rId15" xr:uid="{00000000-0004-0000-0400-000010000000}"/>
    <hyperlink ref="G22" r:id="rId16" xr:uid="{00000000-0004-0000-0400-000011000000}"/>
    <hyperlink ref="G23" r:id="rId17" xr:uid="{00000000-0004-0000-0400-000012000000}"/>
    <hyperlink ref="G24" r:id="rId18" xr:uid="{00000000-0004-0000-0400-000013000000}"/>
    <hyperlink ref="G27" r:id="rId19" xr:uid="{00000000-0004-0000-0400-000014000000}"/>
    <hyperlink ref="G28" r:id="rId20" xr:uid="{00000000-0004-0000-0400-000015000000}"/>
    <hyperlink ref="G29" r:id="rId21" xr:uid="{00000000-0004-0000-0400-000016000000}"/>
    <hyperlink ref="G30" r:id="rId22" xr:uid="{00000000-0004-0000-0400-000017000000}"/>
    <hyperlink ref="G31" r:id="rId23" xr:uid="{00000000-0004-0000-0400-000018000000}"/>
    <hyperlink ref="G32" r:id="rId24" xr:uid="{00000000-0004-0000-0400-000019000000}"/>
    <hyperlink ref="G33" r:id="rId25" xr:uid="{00000000-0004-0000-0400-00001A000000}"/>
    <hyperlink ref="G34" r:id="rId26" xr:uid="{00000000-0004-0000-0400-00001B000000}"/>
    <hyperlink ref="G35" r:id="rId27" xr:uid="{00000000-0004-0000-0400-00001C000000}"/>
    <hyperlink ref="G36" r:id="rId28" xr:uid="{00000000-0004-0000-0400-00001D000000}"/>
    <hyperlink ref="G38" r:id="rId29" xr:uid="{00000000-0004-0000-0400-00001E000000}"/>
    <hyperlink ref="G39" r:id="rId30" xr:uid="{00000000-0004-0000-0400-00001F000000}"/>
    <hyperlink ref="G41" r:id="rId31" xr:uid="{00000000-0004-0000-0400-000020000000}"/>
    <hyperlink ref="G44" r:id="rId32" xr:uid="{00000000-0004-0000-0400-000021000000}"/>
    <hyperlink ref="G45" r:id="rId33" xr:uid="{00000000-0004-0000-0400-000022000000}"/>
    <hyperlink ref="G47" r:id="rId34" xr:uid="{00000000-0004-0000-0400-000023000000}"/>
    <hyperlink ref="G48" r:id="rId35" xr:uid="{00000000-0004-0000-0400-000024000000}"/>
    <hyperlink ref="G49" r:id="rId36" xr:uid="{00000000-0004-0000-0400-000025000000}"/>
    <hyperlink ref="G50" r:id="rId37" xr:uid="{00000000-0004-0000-0400-000026000000}"/>
    <hyperlink ref="G42" r:id="rId38" xr:uid="{9E01858B-DC06-4EAA-9CF9-28E00BE57254}"/>
    <hyperlink ref="G43" r:id="rId39" xr:uid="{A3930AFF-0A8D-4D69-8898-CD75954D139D}"/>
    <hyperlink ref="G12" r:id="rId40" xr:uid="{12D30E4C-00EC-4FAB-A963-BBBF559CD188}"/>
  </hyperlinks>
  <pageMargins left="0.69861111111111096" right="0.69861111111111096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3"/>
  <sheetViews>
    <sheetView showGridLines="0" zoomScale="70" zoomScaleNormal="70" workbookViewId="0">
      <selection activeCell="Y21" sqref="Y21"/>
    </sheetView>
  </sheetViews>
  <sheetFormatPr baseColWidth="10" defaultColWidth="9.5703125" defaultRowHeight="12.75" x14ac:dyDescent="0.2"/>
  <cols>
    <col min="1" max="1" width="31.42578125" customWidth="1"/>
    <col min="2" max="2" width="92.5703125" customWidth="1"/>
    <col min="3" max="3" width="54.140625" customWidth="1"/>
  </cols>
  <sheetData>
    <row r="1" spans="1:3" ht="30" customHeight="1" x14ac:dyDescent="0.2">
      <c r="A1" s="50" t="s">
        <v>118</v>
      </c>
      <c r="B1" s="51" t="s">
        <v>119</v>
      </c>
      <c r="C1" s="51"/>
    </row>
    <row r="2" spans="1:3" ht="30" customHeight="1" x14ac:dyDescent="0.2">
      <c r="A2" s="52" t="s">
        <v>7</v>
      </c>
      <c r="B2" s="53" t="s">
        <v>120</v>
      </c>
      <c r="C2" s="53"/>
    </row>
    <row r="3" spans="1:3" ht="30" customHeight="1" x14ac:dyDescent="0.2">
      <c r="A3" s="54" t="s">
        <v>8</v>
      </c>
      <c r="B3" s="55" t="s">
        <v>121</v>
      </c>
      <c r="C3" s="55" t="s">
        <v>122</v>
      </c>
    </row>
    <row r="4" spans="1:3" ht="30" customHeight="1" x14ac:dyDescent="0.2">
      <c r="A4" s="52" t="s">
        <v>123</v>
      </c>
      <c r="B4" s="53" t="s">
        <v>124</v>
      </c>
      <c r="C4" s="53" t="s">
        <v>125</v>
      </c>
    </row>
    <row r="5" spans="1:3" ht="30" customHeight="1" x14ac:dyDescent="0.2">
      <c r="A5" s="52" t="s">
        <v>123</v>
      </c>
      <c r="B5" s="53" t="s">
        <v>124</v>
      </c>
      <c r="C5" s="52" t="s">
        <v>126</v>
      </c>
    </row>
    <row r="6" spans="1:3" ht="30" customHeight="1" x14ac:dyDescent="0.2">
      <c r="A6" s="52" t="s">
        <v>11</v>
      </c>
      <c r="B6" s="56" t="s">
        <v>127</v>
      </c>
      <c r="C6" s="53"/>
    </row>
    <row r="7" spans="1:3" ht="30" customHeight="1" x14ac:dyDescent="0.2">
      <c r="A7" s="52" t="s">
        <v>13</v>
      </c>
      <c r="B7" s="53" t="s">
        <v>128</v>
      </c>
    </row>
    <row r="8" spans="1:3" ht="30" customHeight="1" x14ac:dyDescent="0.2">
      <c r="A8" s="54" t="s">
        <v>14</v>
      </c>
      <c r="B8" s="55" t="s">
        <v>129</v>
      </c>
      <c r="C8" s="55" t="s">
        <v>122</v>
      </c>
    </row>
    <row r="9" spans="1:3" ht="30" customHeight="1" x14ac:dyDescent="0.2">
      <c r="A9" s="57" t="s">
        <v>15</v>
      </c>
      <c r="B9" s="55" t="s">
        <v>445</v>
      </c>
      <c r="C9" s="55" t="s">
        <v>122</v>
      </c>
    </row>
    <row r="10" spans="1:3" ht="30" customHeight="1" x14ac:dyDescent="0.2">
      <c r="A10" s="58" t="s">
        <v>16</v>
      </c>
      <c r="B10" s="59" t="s">
        <v>130</v>
      </c>
      <c r="C10" s="59" t="s">
        <v>423</v>
      </c>
    </row>
    <row r="11" spans="1:3" ht="35.25" customHeight="1" x14ac:dyDescent="0.2">
      <c r="A11" s="52" t="s">
        <v>17</v>
      </c>
      <c r="B11" s="56" t="s">
        <v>444</v>
      </c>
    </row>
    <row r="12" spans="1:3" ht="35.25" customHeight="1" x14ac:dyDescent="0.2">
      <c r="A12" s="54" t="s">
        <v>131</v>
      </c>
      <c r="B12" s="55" t="s">
        <v>132</v>
      </c>
      <c r="C12" s="160" t="s">
        <v>122</v>
      </c>
    </row>
    <row r="13" spans="1:3" ht="35.25" customHeight="1" x14ac:dyDescent="0.2">
      <c r="A13" s="52" t="s">
        <v>19</v>
      </c>
      <c r="B13" s="53" t="s">
        <v>133</v>
      </c>
    </row>
    <row r="14" spans="1:3" ht="30" customHeight="1" x14ac:dyDescent="0.2">
      <c r="A14" s="52" t="s">
        <v>20</v>
      </c>
      <c r="B14" s="56" t="s">
        <v>134</v>
      </c>
    </row>
    <row r="15" spans="1:3" ht="30" customHeight="1" x14ac:dyDescent="0.2">
      <c r="A15" s="52" t="s">
        <v>21</v>
      </c>
      <c r="B15" s="56" t="s">
        <v>135</v>
      </c>
    </row>
    <row r="16" spans="1:3" ht="30" customHeight="1" x14ac:dyDescent="0.2">
      <c r="A16" s="52" t="s">
        <v>22</v>
      </c>
      <c r="B16" s="53" t="s">
        <v>136</v>
      </c>
    </row>
    <row r="17" spans="1:3" ht="30" customHeight="1" x14ac:dyDescent="0.2">
      <c r="A17" s="52" t="s">
        <v>137</v>
      </c>
      <c r="B17" s="53" t="s">
        <v>138</v>
      </c>
    </row>
    <row r="18" spans="1:3" ht="26.25" customHeight="1" x14ac:dyDescent="0.2">
      <c r="A18" s="52" t="s">
        <v>24</v>
      </c>
      <c r="B18" s="53" t="s">
        <v>139</v>
      </c>
    </row>
    <row r="19" spans="1:3" ht="28.5" customHeight="1" x14ac:dyDescent="0.2">
      <c r="A19" s="52" t="s">
        <v>25</v>
      </c>
      <c r="B19" s="53" t="s">
        <v>140</v>
      </c>
    </row>
    <row r="20" spans="1:3" ht="30" customHeight="1" x14ac:dyDescent="0.2">
      <c r="A20" s="52" t="s">
        <v>26</v>
      </c>
      <c r="B20" s="53" t="s">
        <v>141</v>
      </c>
    </row>
    <row r="21" spans="1:3" ht="30" customHeight="1" x14ac:dyDescent="0.2">
      <c r="A21" s="54" t="s">
        <v>28</v>
      </c>
      <c r="B21" s="55" t="s">
        <v>142</v>
      </c>
      <c r="C21" s="160" t="s">
        <v>122</v>
      </c>
    </row>
    <row r="22" spans="1:3" ht="30" customHeight="1" x14ac:dyDescent="0.2">
      <c r="A22" s="52" t="s">
        <v>29</v>
      </c>
      <c r="B22" s="53" t="s">
        <v>143</v>
      </c>
    </row>
    <row r="23" spans="1:3" ht="30" customHeight="1" x14ac:dyDescent="0.2">
      <c r="A23" s="52" t="s">
        <v>30</v>
      </c>
      <c r="B23" s="53" t="s">
        <v>144</v>
      </c>
    </row>
    <row r="24" spans="1:3" ht="30" customHeight="1" x14ac:dyDescent="0.2">
      <c r="A24" s="52" t="s">
        <v>31</v>
      </c>
      <c r="B24" s="53" t="s">
        <v>145</v>
      </c>
    </row>
    <row r="25" spans="1:3" ht="30" customHeight="1" x14ac:dyDescent="0.2">
      <c r="A25" s="52" t="s">
        <v>32</v>
      </c>
      <c r="B25" s="53" t="s">
        <v>146</v>
      </c>
      <c r="C25" s="159"/>
    </row>
    <row r="26" spans="1:3" ht="30.75" customHeight="1" x14ac:dyDescent="0.2">
      <c r="A26" s="52" t="s">
        <v>33</v>
      </c>
      <c r="B26" s="53" t="s">
        <v>147</v>
      </c>
    </row>
    <row r="27" spans="1:3" ht="30.75" customHeight="1" x14ac:dyDescent="0.2">
      <c r="A27" s="60" t="s">
        <v>34</v>
      </c>
      <c r="B27" s="53" t="s">
        <v>148</v>
      </c>
    </row>
    <row r="28" spans="1:3" ht="30" customHeight="1" x14ac:dyDescent="0.2">
      <c r="A28" s="53" t="s">
        <v>35</v>
      </c>
      <c r="B28" s="53" t="s">
        <v>149</v>
      </c>
      <c r="C28" s="160" t="s">
        <v>424</v>
      </c>
    </row>
    <row r="29" spans="1:3" ht="30" customHeight="1" x14ac:dyDescent="0.2">
      <c r="A29" s="60" t="s">
        <v>37</v>
      </c>
      <c r="B29" s="53" t="s">
        <v>150</v>
      </c>
    </row>
    <row r="30" spans="1:3" ht="30" customHeight="1" x14ac:dyDescent="0.2">
      <c r="A30" s="54" t="s">
        <v>38</v>
      </c>
      <c r="B30" s="55" t="s">
        <v>151</v>
      </c>
      <c r="C30" s="160" t="s">
        <v>122</v>
      </c>
    </row>
    <row r="31" spans="1:3" ht="30" customHeight="1" x14ac:dyDescent="0.2">
      <c r="A31" s="52" t="s">
        <v>39</v>
      </c>
      <c r="B31" s="52" t="s">
        <v>152</v>
      </c>
      <c r="C31" s="161"/>
    </row>
    <row r="32" spans="1:3" ht="30" customHeight="1" x14ac:dyDescent="0.2">
      <c r="A32" s="54" t="s">
        <v>40</v>
      </c>
      <c r="B32" s="55" t="s">
        <v>153</v>
      </c>
      <c r="C32" s="160" t="s">
        <v>122</v>
      </c>
    </row>
    <row r="33" spans="1:2" ht="30" customHeight="1" x14ac:dyDescent="0.2">
      <c r="A33" s="52" t="s">
        <v>154</v>
      </c>
      <c r="B33" s="53" t="s">
        <v>155</v>
      </c>
    </row>
  </sheetData>
  <hyperlinks>
    <hyperlink ref="B12" r:id="rId1" xr:uid="{00000000-0004-0000-0300-000000000000}"/>
  </hyperlinks>
  <printOptions horizontalCentered="1" verticalCentered="1"/>
  <pageMargins left="0.1125" right="5.6250000000000001E-2" top="0.179861111111111" bottom="0" header="0.511811023622047" footer="0.511811023622047"/>
  <pageSetup paperSize="9" scale="6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E46"/>
  <sheetViews>
    <sheetView showGridLines="0" zoomScale="80" zoomScaleNormal="80" workbookViewId="0">
      <selection activeCell="B36" sqref="B36"/>
    </sheetView>
  </sheetViews>
  <sheetFormatPr baseColWidth="10" defaultColWidth="7.7109375" defaultRowHeight="15" x14ac:dyDescent="0.2"/>
  <cols>
    <col min="1" max="3" width="29.5703125" style="61" customWidth="1"/>
    <col min="4" max="4" width="13.42578125" style="104" customWidth="1"/>
    <col min="5" max="5" width="18.5703125" style="104" customWidth="1"/>
    <col min="6" max="6" width="19.7109375" style="104" customWidth="1"/>
    <col min="7" max="7" width="23.28515625" style="104" customWidth="1"/>
    <col min="8" max="161" width="7.7109375" style="104"/>
    <col min="16355" max="16384" width="11.42578125" customWidth="1"/>
  </cols>
  <sheetData>
    <row r="1" spans="1:8" ht="18.75" customHeight="1" x14ac:dyDescent="0.2">
      <c r="A1" s="224" t="s">
        <v>0</v>
      </c>
      <c r="B1" s="224"/>
      <c r="C1" s="224"/>
    </row>
    <row r="2" spans="1:8" ht="18.75" customHeight="1" x14ac:dyDescent="0.2">
      <c r="A2" s="225">
        <v>46124</v>
      </c>
      <c r="B2" s="225"/>
      <c r="C2" s="225"/>
    </row>
    <row r="4" spans="1:8" ht="34.5" customHeight="1" x14ac:dyDescent="0.2">
      <c r="A4" s="10" t="s">
        <v>1</v>
      </c>
      <c r="B4" s="10" t="s">
        <v>2</v>
      </c>
      <c r="C4" s="11" t="s">
        <v>3</v>
      </c>
      <c r="D4" s="11" t="s">
        <v>4</v>
      </c>
      <c r="E4" s="11" t="s">
        <v>5</v>
      </c>
      <c r="F4" s="104" t="s">
        <v>6</v>
      </c>
    </row>
    <row r="5" spans="1:8" ht="18.75" customHeight="1" x14ac:dyDescent="0.2">
      <c r="A5" s="105" t="s">
        <v>7</v>
      </c>
      <c r="B5" s="12">
        <v>1</v>
      </c>
      <c r="C5" s="12">
        <f t="shared" ref="C5:C37" si="0">B5*4</f>
        <v>4</v>
      </c>
      <c r="D5" s="11">
        <v>1</v>
      </c>
      <c r="F5" s="106">
        <f t="shared" ref="F5:F37" si="1">D5-B5</f>
        <v>0</v>
      </c>
      <c r="G5" s="1" t="s">
        <v>386</v>
      </c>
      <c r="H5" s="17" t="s">
        <v>387</v>
      </c>
    </row>
    <row r="6" spans="1:8" ht="18.75" customHeight="1" x14ac:dyDescent="0.2">
      <c r="A6" s="107" t="s">
        <v>8</v>
      </c>
      <c r="B6" s="12"/>
      <c r="C6" s="12">
        <f t="shared" si="0"/>
        <v>0</v>
      </c>
      <c r="D6" s="11"/>
      <c r="F6" s="108">
        <f t="shared" si="1"/>
        <v>0</v>
      </c>
      <c r="G6" s="157" t="s">
        <v>75</v>
      </c>
      <c r="H6" s="1" t="s">
        <v>422</v>
      </c>
    </row>
    <row r="7" spans="1:8" ht="18.75" customHeight="1" x14ac:dyDescent="0.2">
      <c r="A7" s="105" t="s">
        <v>9</v>
      </c>
      <c r="B7" s="12"/>
      <c r="C7" s="12">
        <f t="shared" si="0"/>
        <v>0</v>
      </c>
      <c r="D7" s="11"/>
      <c r="F7" s="108">
        <f t="shared" si="1"/>
        <v>0</v>
      </c>
      <c r="G7" s="157" t="s">
        <v>461</v>
      </c>
      <c r="H7" s="1" t="s">
        <v>389</v>
      </c>
    </row>
    <row r="8" spans="1:8" ht="18.75" customHeight="1" x14ac:dyDescent="0.2">
      <c r="A8" s="105" t="s">
        <v>10</v>
      </c>
      <c r="B8" s="14"/>
      <c r="C8" s="12">
        <f t="shared" si="0"/>
        <v>0</v>
      </c>
      <c r="D8" s="14"/>
      <c r="F8" s="108">
        <f t="shared" si="1"/>
        <v>0</v>
      </c>
      <c r="G8" s="157" t="s">
        <v>85</v>
      </c>
      <c r="H8" s="1" t="s">
        <v>390</v>
      </c>
    </row>
    <row r="9" spans="1:8" ht="18.75" customHeight="1" x14ac:dyDescent="0.2">
      <c r="A9" s="105" t="s">
        <v>11</v>
      </c>
      <c r="B9" s="12">
        <v>1</v>
      </c>
      <c r="C9" s="12">
        <f t="shared" si="0"/>
        <v>4</v>
      </c>
      <c r="D9" s="11">
        <v>2</v>
      </c>
      <c r="E9" s="107" t="s">
        <v>12</v>
      </c>
      <c r="F9" s="108">
        <f t="shared" si="1"/>
        <v>1</v>
      </c>
      <c r="G9" s="157" t="s">
        <v>106</v>
      </c>
      <c r="H9" s="1" t="s">
        <v>443</v>
      </c>
    </row>
    <row r="10" spans="1:8" ht="18.75" customHeight="1" x14ac:dyDescent="0.2">
      <c r="A10" s="105" t="s">
        <v>13</v>
      </c>
      <c r="B10" s="16">
        <v>2</v>
      </c>
      <c r="C10" s="12">
        <f t="shared" si="0"/>
        <v>8</v>
      </c>
      <c r="D10" s="11">
        <v>2</v>
      </c>
      <c r="F10" s="108">
        <f t="shared" si="1"/>
        <v>0</v>
      </c>
      <c r="G10" s="157" t="s">
        <v>92</v>
      </c>
      <c r="H10" s="1" t="s">
        <v>393</v>
      </c>
    </row>
    <row r="11" spans="1:8" ht="18.75" customHeight="1" x14ac:dyDescent="0.2">
      <c r="A11" s="107" t="s">
        <v>14</v>
      </c>
      <c r="B11" s="16"/>
      <c r="C11" s="12">
        <f t="shared" si="0"/>
        <v>0</v>
      </c>
      <c r="D11" s="11">
        <v>0</v>
      </c>
      <c r="F11" s="108">
        <f t="shared" si="1"/>
        <v>0</v>
      </c>
      <c r="G11" s="157" t="s">
        <v>92</v>
      </c>
      <c r="H11" s="1" t="s">
        <v>403</v>
      </c>
    </row>
    <row r="12" spans="1:8" ht="18.75" customHeight="1" x14ac:dyDescent="0.2">
      <c r="A12" s="107" t="s">
        <v>15</v>
      </c>
      <c r="B12" s="16"/>
      <c r="C12" s="12">
        <f t="shared" si="0"/>
        <v>0</v>
      </c>
      <c r="D12" s="11">
        <v>0</v>
      </c>
      <c r="F12" s="108">
        <f t="shared" si="1"/>
        <v>0</v>
      </c>
      <c r="G12" s="157" t="s">
        <v>86</v>
      </c>
      <c r="H12" s="206" t="s">
        <v>392</v>
      </c>
    </row>
    <row r="13" spans="1:8" ht="18.75" customHeight="1" x14ac:dyDescent="0.2">
      <c r="A13" s="105" t="s">
        <v>16</v>
      </c>
      <c r="B13" s="16">
        <v>1</v>
      </c>
      <c r="C13" s="12">
        <f t="shared" si="0"/>
        <v>4</v>
      </c>
      <c r="D13" s="11">
        <v>3</v>
      </c>
      <c r="F13" s="108">
        <f t="shared" si="1"/>
        <v>2</v>
      </c>
      <c r="G13" s="157" t="s">
        <v>72</v>
      </c>
      <c r="H13" s="1" t="s">
        <v>394</v>
      </c>
    </row>
    <row r="14" spans="1:8" ht="18.75" customHeight="1" x14ac:dyDescent="0.2">
      <c r="A14" s="109" t="s">
        <v>17</v>
      </c>
      <c r="B14" s="16">
        <v>1</v>
      </c>
      <c r="C14" s="12">
        <f t="shared" si="0"/>
        <v>4</v>
      </c>
      <c r="D14" s="11">
        <v>1</v>
      </c>
      <c r="F14" s="108">
        <f t="shared" si="1"/>
        <v>0</v>
      </c>
      <c r="G14" s="157" t="s">
        <v>72</v>
      </c>
      <c r="H14" s="206" t="s">
        <v>375</v>
      </c>
    </row>
    <row r="15" spans="1:8" ht="18.75" customHeight="1" x14ac:dyDescent="0.2">
      <c r="A15" s="107" t="s">
        <v>18</v>
      </c>
      <c r="B15" s="16"/>
      <c r="C15" s="12">
        <f t="shared" si="0"/>
        <v>0</v>
      </c>
      <c r="D15" s="11"/>
      <c r="F15" s="108">
        <f t="shared" si="1"/>
        <v>0</v>
      </c>
      <c r="G15" s="157" t="s">
        <v>103</v>
      </c>
      <c r="H15" s="1" t="s">
        <v>402</v>
      </c>
    </row>
    <row r="16" spans="1:8" ht="18.75" customHeight="1" x14ac:dyDescent="0.2">
      <c r="A16" s="109" t="s">
        <v>19</v>
      </c>
      <c r="B16" s="16">
        <v>2</v>
      </c>
      <c r="C16" s="12">
        <f t="shared" si="0"/>
        <v>8</v>
      </c>
      <c r="D16" s="11">
        <v>2</v>
      </c>
      <c r="F16" s="108">
        <f t="shared" si="1"/>
        <v>0</v>
      </c>
      <c r="G16" s="157" t="s">
        <v>79</v>
      </c>
      <c r="H16" s="1" t="s">
        <v>416</v>
      </c>
    </row>
    <row r="17" spans="1:159" ht="18.75" customHeight="1" x14ac:dyDescent="0.2">
      <c r="A17" s="105" t="s">
        <v>20</v>
      </c>
      <c r="B17" s="16">
        <v>1</v>
      </c>
      <c r="C17" s="12">
        <f t="shared" si="0"/>
        <v>4</v>
      </c>
      <c r="D17" s="11">
        <v>2</v>
      </c>
      <c r="F17" s="108">
        <f t="shared" si="1"/>
        <v>1</v>
      </c>
      <c r="G17" s="157" t="s">
        <v>79</v>
      </c>
      <c r="H17" s="1" t="s">
        <v>405</v>
      </c>
    </row>
    <row r="18" spans="1:159" ht="18.75" customHeight="1" x14ac:dyDescent="0.2">
      <c r="A18" s="105" t="s">
        <v>21</v>
      </c>
      <c r="B18" s="16">
        <v>1</v>
      </c>
      <c r="C18" s="12">
        <f t="shared" si="0"/>
        <v>4</v>
      </c>
      <c r="D18" s="11">
        <v>1</v>
      </c>
      <c r="F18" s="108">
        <f t="shared" si="1"/>
        <v>0</v>
      </c>
      <c r="G18" s="157" t="s">
        <v>48</v>
      </c>
      <c r="H18" s="1" t="s">
        <v>408</v>
      </c>
    </row>
    <row r="19" spans="1:159" ht="18.75" customHeight="1" x14ac:dyDescent="0.2">
      <c r="A19" s="109" t="s">
        <v>22</v>
      </c>
      <c r="B19" s="16">
        <v>4</v>
      </c>
      <c r="C19" s="12">
        <f t="shared" si="0"/>
        <v>16</v>
      </c>
      <c r="D19" s="11">
        <v>2</v>
      </c>
      <c r="F19" s="108">
        <f t="shared" si="1"/>
        <v>-2</v>
      </c>
      <c r="G19" s="157" t="s">
        <v>98</v>
      </c>
      <c r="H19" s="1" t="s">
        <v>399</v>
      </c>
    </row>
    <row r="20" spans="1:159" ht="18.75" customHeight="1" x14ac:dyDescent="0.2">
      <c r="A20" s="109" t="s">
        <v>23</v>
      </c>
      <c r="B20" s="16">
        <v>2</v>
      </c>
      <c r="C20" s="12">
        <f t="shared" si="0"/>
        <v>8</v>
      </c>
      <c r="D20" s="11">
        <v>2</v>
      </c>
      <c r="F20" s="108">
        <f t="shared" si="1"/>
        <v>0</v>
      </c>
      <c r="G20" s="157" t="s">
        <v>59</v>
      </c>
      <c r="H20" s="1" t="s">
        <v>412</v>
      </c>
    </row>
    <row r="21" spans="1:159" ht="18.75" customHeight="1" x14ac:dyDescent="0.2">
      <c r="A21" s="109" t="s">
        <v>24</v>
      </c>
      <c r="B21" s="16">
        <v>2</v>
      </c>
      <c r="C21" s="12">
        <f t="shared" si="0"/>
        <v>8</v>
      </c>
      <c r="D21" s="11">
        <v>2</v>
      </c>
      <c r="F21" s="108">
        <f t="shared" si="1"/>
        <v>0</v>
      </c>
      <c r="G21" s="157" t="s">
        <v>51</v>
      </c>
      <c r="H21" s="1" t="s">
        <v>395</v>
      </c>
    </row>
    <row r="22" spans="1:159" ht="18.75" customHeight="1" x14ac:dyDescent="0.2">
      <c r="A22" s="109" t="s">
        <v>25</v>
      </c>
      <c r="B22" s="16">
        <v>2</v>
      </c>
      <c r="C22" s="12">
        <f t="shared" si="0"/>
        <v>8</v>
      </c>
      <c r="D22" s="11">
        <v>1</v>
      </c>
      <c r="F22" s="108">
        <f t="shared" si="1"/>
        <v>-1</v>
      </c>
      <c r="G22" s="157" t="s">
        <v>51</v>
      </c>
      <c r="H22" s="1" t="s">
        <v>404</v>
      </c>
    </row>
    <row r="23" spans="1:159" ht="18.75" customHeight="1" x14ac:dyDescent="0.2">
      <c r="A23" s="105" t="s">
        <v>26</v>
      </c>
      <c r="B23" s="16">
        <v>4</v>
      </c>
      <c r="C23" s="12">
        <f t="shared" si="0"/>
        <v>16</v>
      </c>
      <c r="D23" s="11">
        <v>4</v>
      </c>
      <c r="F23" s="108">
        <f t="shared" si="1"/>
        <v>0</v>
      </c>
      <c r="G23" s="157" t="s">
        <v>51</v>
      </c>
      <c r="H23" s="206" t="s">
        <v>373</v>
      </c>
    </row>
    <row r="24" spans="1:159" ht="18.75" customHeight="1" x14ac:dyDescent="0.2">
      <c r="A24" s="109" t="s">
        <v>27</v>
      </c>
      <c r="B24" s="16">
        <v>2</v>
      </c>
      <c r="C24" s="12">
        <f t="shared" si="0"/>
        <v>8</v>
      </c>
      <c r="D24" s="11">
        <v>2</v>
      </c>
      <c r="F24" s="108">
        <f t="shared" si="1"/>
        <v>0</v>
      </c>
      <c r="G24" s="157" t="s">
        <v>96</v>
      </c>
      <c r="H24" s="1" t="s">
        <v>401</v>
      </c>
    </row>
    <row r="25" spans="1:159" ht="18.75" customHeight="1" x14ac:dyDescent="0.2">
      <c r="A25" s="107" t="s">
        <v>28</v>
      </c>
      <c r="B25" s="16">
        <v>1</v>
      </c>
      <c r="C25" s="12">
        <f t="shared" si="0"/>
        <v>4</v>
      </c>
      <c r="D25" s="11">
        <v>0</v>
      </c>
      <c r="F25" s="108">
        <f t="shared" si="1"/>
        <v>-1</v>
      </c>
      <c r="G25" s="157" t="s">
        <v>441</v>
      </c>
      <c r="H25" s="1" t="s">
        <v>397</v>
      </c>
    </row>
    <row r="26" spans="1:159" ht="18.75" customHeight="1" x14ac:dyDescent="0.2">
      <c r="A26" s="109" t="s">
        <v>29</v>
      </c>
      <c r="B26" s="16"/>
      <c r="C26" s="12">
        <f t="shared" si="0"/>
        <v>0</v>
      </c>
      <c r="D26" s="11"/>
      <c r="F26" s="108">
        <f t="shared" si="1"/>
        <v>0</v>
      </c>
      <c r="G26" s="157" t="s">
        <v>441</v>
      </c>
      <c r="H26" s="1" t="s">
        <v>398</v>
      </c>
    </row>
    <row r="27" spans="1:159" ht="18.75" customHeight="1" x14ac:dyDescent="0.2">
      <c r="A27" s="109" t="s">
        <v>30</v>
      </c>
      <c r="B27" s="16">
        <v>2</v>
      </c>
      <c r="C27" s="12">
        <f t="shared" si="0"/>
        <v>8</v>
      </c>
      <c r="D27" s="11">
        <v>2</v>
      </c>
      <c r="F27" s="108">
        <f t="shared" si="1"/>
        <v>0</v>
      </c>
      <c r="G27" s="212" t="s">
        <v>67</v>
      </c>
      <c r="H27" s="1" t="s">
        <v>391</v>
      </c>
    </row>
    <row r="28" spans="1:159" ht="18.75" customHeight="1" x14ac:dyDescent="0.2">
      <c r="A28" s="109" t="s">
        <v>31</v>
      </c>
      <c r="B28" s="16"/>
      <c r="C28" s="12">
        <f t="shared" si="0"/>
        <v>0</v>
      </c>
      <c r="D28" s="11"/>
      <c r="F28" s="108">
        <f t="shared" si="1"/>
        <v>0</v>
      </c>
      <c r="G28" s="157" t="s">
        <v>88</v>
      </c>
      <c r="H28" s="1" t="s">
        <v>400</v>
      </c>
    </row>
    <row r="29" spans="1:159" ht="18.75" customHeight="1" x14ac:dyDescent="0.2">
      <c r="A29" s="109" t="s">
        <v>32</v>
      </c>
      <c r="B29" s="16">
        <v>2</v>
      </c>
      <c r="C29" s="12">
        <f t="shared" si="0"/>
        <v>8</v>
      </c>
      <c r="D29" s="11">
        <v>2</v>
      </c>
      <c r="E29" s="110"/>
      <c r="F29" s="108">
        <f t="shared" si="1"/>
        <v>0</v>
      </c>
      <c r="G29" s="157" t="s">
        <v>88</v>
      </c>
      <c r="H29" s="1" t="s">
        <v>388</v>
      </c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  <c r="CT29" s="110"/>
      <c r="CU29" s="110"/>
      <c r="CV29" s="110"/>
      <c r="CW29" s="110"/>
      <c r="CX29" s="110"/>
      <c r="CY29" s="110"/>
      <c r="CZ29" s="110"/>
      <c r="DA29" s="110"/>
      <c r="DB29" s="110"/>
      <c r="DC29" s="110"/>
      <c r="DD29" s="110"/>
      <c r="DE29" s="110"/>
      <c r="DF29" s="110"/>
      <c r="DG29" s="110"/>
      <c r="DH29" s="110"/>
      <c r="DI29" s="110"/>
      <c r="DJ29" s="110"/>
      <c r="DK29" s="110"/>
      <c r="DL29" s="110"/>
      <c r="DM29" s="110"/>
      <c r="DN29" s="110"/>
      <c r="DO29" s="110"/>
      <c r="DP29" s="110"/>
      <c r="DQ29" s="110"/>
      <c r="DR29" s="110"/>
      <c r="DS29" s="110"/>
      <c r="DT29" s="110"/>
      <c r="DU29" s="110"/>
      <c r="DV29" s="110"/>
      <c r="DW29" s="110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</row>
    <row r="30" spans="1:159" ht="18.75" customHeight="1" x14ac:dyDescent="0.2">
      <c r="A30" s="109" t="s">
        <v>33</v>
      </c>
      <c r="B30" s="16">
        <v>2</v>
      </c>
      <c r="C30" s="12">
        <f t="shared" si="0"/>
        <v>8</v>
      </c>
      <c r="D30" s="11">
        <v>1</v>
      </c>
      <c r="F30" s="108">
        <f t="shared" si="1"/>
        <v>-1</v>
      </c>
      <c r="G30" s="157" t="s">
        <v>71</v>
      </c>
      <c r="H30" s="206" t="s">
        <v>406</v>
      </c>
    </row>
    <row r="31" spans="1:159" ht="18.75" customHeight="1" x14ac:dyDescent="0.2">
      <c r="A31" s="109" t="s">
        <v>34</v>
      </c>
      <c r="B31" s="16">
        <v>2</v>
      </c>
      <c r="C31" s="12">
        <f t="shared" si="0"/>
        <v>8</v>
      </c>
      <c r="D31" s="11">
        <v>3</v>
      </c>
      <c r="E31" s="107" t="s">
        <v>12</v>
      </c>
      <c r="F31" s="108">
        <f t="shared" si="1"/>
        <v>1</v>
      </c>
      <c r="G31" s="157" t="s">
        <v>87</v>
      </c>
      <c r="H31" s="206" t="s">
        <v>374</v>
      </c>
    </row>
    <row r="32" spans="1:159" ht="18.75" customHeight="1" x14ac:dyDescent="0.2">
      <c r="A32" s="111" t="s">
        <v>35</v>
      </c>
      <c r="B32" s="16">
        <v>2</v>
      </c>
      <c r="C32" s="12">
        <f t="shared" si="0"/>
        <v>8</v>
      </c>
      <c r="D32" s="11">
        <v>2</v>
      </c>
      <c r="E32" s="107" t="s">
        <v>36</v>
      </c>
      <c r="F32" s="108">
        <f t="shared" si="1"/>
        <v>0</v>
      </c>
      <c r="G32" s="157" t="s">
        <v>74</v>
      </c>
      <c r="H32" s="1" t="s">
        <v>409</v>
      </c>
    </row>
    <row r="33" spans="1:8" ht="18.75" customHeight="1" x14ac:dyDescent="0.2">
      <c r="A33" s="112" t="s">
        <v>37</v>
      </c>
      <c r="B33" s="16"/>
      <c r="C33" s="12">
        <f t="shared" si="0"/>
        <v>0</v>
      </c>
      <c r="D33" s="11">
        <v>0</v>
      </c>
      <c r="F33" s="108">
        <f t="shared" si="1"/>
        <v>0</v>
      </c>
      <c r="G33" s="157" t="s">
        <v>63</v>
      </c>
      <c r="H33" s="1" t="s">
        <v>411</v>
      </c>
    </row>
    <row r="34" spans="1:8" ht="18.75" customHeight="1" x14ac:dyDescent="0.2">
      <c r="A34" s="107" t="s">
        <v>38</v>
      </c>
      <c r="B34" s="16"/>
      <c r="C34" s="12">
        <f t="shared" si="0"/>
        <v>0</v>
      </c>
      <c r="D34" s="11">
        <v>0</v>
      </c>
      <c r="F34" s="108">
        <f t="shared" si="1"/>
        <v>0</v>
      </c>
      <c r="G34" s="157" t="s">
        <v>63</v>
      </c>
      <c r="H34" s="206" t="s">
        <v>372</v>
      </c>
    </row>
    <row r="35" spans="1:8" ht="18.75" customHeight="1" x14ac:dyDescent="0.2">
      <c r="A35" s="112" t="s">
        <v>39</v>
      </c>
      <c r="B35" s="16">
        <v>2</v>
      </c>
      <c r="C35" s="12">
        <f t="shared" si="0"/>
        <v>8</v>
      </c>
      <c r="D35" s="11">
        <v>3</v>
      </c>
      <c r="F35" s="108">
        <f t="shared" si="1"/>
        <v>1</v>
      </c>
      <c r="G35" s="157" t="s">
        <v>73</v>
      </c>
      <c r="H35" s="3" t="s">
        <v>421</v>
      </c>
    </row>
    <row r="36" spans="1:8" ht="18.75" customHeight="1" x14ac:dyDescent="0.2">
      <c r="A36" s="107" t="s">
        <v>40</v>
      </c>
      <c r="B36" s="16"/>
      <c r="C36" s="12">
        <f t="shared" si="0"/>
        <v>0</v>
      </c>
      <c r="D36" s="11">
        <v>0</v>
      </c>
      <c r="F36" s="108">
        <f t="shared" si="1"/>
        <v>0</v>
      </c>
      <c r="G36" s="157" t="s">
        <v>89</v>
      </c>
      <c r="H36" s="1" t="s">
        <v>410</v>
      </c>
    </row>
    <row r="37" spans="1:8" ht="18.75" customHeight="1" x14ac:dyDescent="0.2">
      <c r="A37" s="112" t="s">
        <v>41</v>
      </c>
      <c r="B37" s="16">
        <v>2</v>
      </c>
      <c r="C37" s="12">
        <f t="shared" si="0"/>
        <v>8</v>
      </c>
      <c r="D37" s="11">
        <v>2</v>
      </c>
      <c r="F37" s="108">
        <f t="shared" si="1"/>
        <v>0</v>
      </c>
      <c r="G37" s="157" t="s">
        <v>69</v>
      </c>
      <c r="H37" s="1" t="s">
        <v>407</v>
      </c>
    </row>
    <row r="38" spans="1:8" ht="18.75" customHeight="1" x14ac:dyDescent="0.2">
      <c r="A38" s="10" t="s">
        <v>42</v>
      </c>
      <c r="B38" s="30">
        <f>SUM(B5:B37)</f>
        <v>41</v>
      </c>
      <c r="C38" s="30">
        <f>SUM(C5:C37)</f>
        <v>164</v>
      </c>
      <c r="D38" s="11">
        <f>SUM(D5:D37)</f>
        <v>42</v>
      </c>
      <c r="G38" s="157" t="s">
        <v>90</v>
      </c>
      <c r="H38" s="1" t="s">
        <v>396</v>
      </c>
    </row>
    <row r="39" spans="1:8" ht="18.75" customHeight="1" x14ac:dyDescent="0.2">
      <c r="B39" s="113"/>
      <c r="C39" s="113"/>
      <c r="F39" s="114">
        <f>SUM(F5:F38)</f>
        <v>1</v>
      </c>
      <c r="G39" s="157" t="s">
        <v>76</v>
      </c>
      <c r="H39" s="1" t="s">
        <v>413</v>
      </c>
    </row>
    <row r="40" spans="1:8" ht="18.75" customHeight="1" x14ac:dyDescent="0.2">
      <c r="B40" s="113"/>
      <c r="C40" s="113"/>
      <c r="G40" s="157" t="s">
        <v>112</v>
      </c>
      <c r="H40" s="3" t="s">
        <v>414</v>
      </c>
    </row>
    <row r="41" spans="1:8" x14ac:dyDescent="0.2">
      <c r="G41" s="157" t="s">
        <v>60</v>
      </c>
      <c r="H41" s="206" t="s">
        <v>418</v>
      </c>
    </row>
    <row r="42" spans="1:8" x14ac:dyDescent="0.2">
      <c r="G42" s="157" t="s">
        <v>60</v>
      </c>
      <c r="H42" s="206" t="s">
        <v>419</v>
      </c>
    </row>
    <row r="43" spans="1:8" x14ac:dyDescent="0.2">
      <c r="G43" s="157" t="s">
        <v>60</v>
      </c>
      <c r="H43" s="206" t="s">
        <v>420</v>
      </c>
    </row>
    <row r="44" spans="1:8" x14ac:dyDescent="0.2">
      <c r="G44" s="157" t="s">
        <v>60</v>
      </c>
      <c r="H44" s="206" t="s">
        <v>460</v>
      </c>
    </row>
    <row r="45" spans="1:8" x14ac:dyDescent="0.2">
      <c r="G45" s="157" t="s">
        <v>55</v>
      </c>
      <c r="H45" s="1" t="s">
        <v>415</v>
      </c>
    </row>
    <row r="46" spans="1:8" x14ac:dyDescent="0.2">
      <c r="G46" s="157" t="s">
        <v>61</v>
      </c>
      <c r="H46" s="1" t="s">
        <v>417</v>
      </c>
    </row>
  </sheetData>
  <mergeCells count="2">
    <mergeCell ref="A1:C1"/>
    <mergeCell ref="A2:C2"/>
  </mergeCells>
  <printOptions horizontalCentered="1" verticalCentered="1"/>
  <pageMargins left="0.59027777777777801" right="0.59027777777777801" top="0.59027777777777801" bottom="0.59027777777777801" header="0.511811023622047" footer="0.511811023622047"/>
  <pageSetup paperSize="9" scale="87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AF43F-9099-43B8-A06F-DD090CE8A89A}">
  <sheetPr>
    <tabColor theme="9" tint="0.59999389629810485"/>
  </sheetPr>
  <dimension ref="A1:HR74"/>
  <sheetViews>
    <sheetView showGridLines="0" tabSelected="1" topLeftCell="A6" zoomScale="81" zoomScaleNormal="81" workbookViewId="0">
      <selection activeCell="C33" sqref="C33:D74"/>
    </sheetView>
  </sheetViews>
  <sheetFormatPr baseColWidth="10" defaultColWidth="7.5703125" defaultRowHeight="12.75" x14ac:dyDescent="0.2"/>
  <cols>
    <col min="1" max="1" width="3" style="3" customWidth="1"/>
    <col min="2" max="2" width="3" style="1" customWidth="1"/>
    <col min="3" max="3" width="20.7109375" style="1" customWidth="1"/>
    <col min="4" max="4" width="7.5703125" style="1"/>
    <col min="5" max="5" width="3" style="1" customWidth="1"/>
    <col min="6" max="6" width="3" style="3" customWidth="1"/>
    <col min="7" max="7" width="2.7109375" style="1" customWidth="1"/>
    <col min="8" max="8" width="23.140625" style="1" customWidth="1"/>
    <col min="9" max="9" width="7.5703125" style="1"/>
    <col min="10" max="10" width="3" style="3" customWidth="1"/>
    <col min="11" max="11" width="2.7109375" style="1" customWidth="1"/>
    <col min="12" max="12" width="21.7109375" style="2" customWidth="1"/>
    <col min="13" max="13" width="7.5703125" style="1"/>
    <col min="14" max="14" width="3" style="3" customWidth="1"/>
    <col min="15" max="15" width="2.7109375" style="1" customWidth="1"/>
    <col min="16" max="16" width="19.7109375" style="2" customWidth="1"/>
    <col min="17" max="17" width="7.5703125" style="1"/>
    <col min="18" max="18" width="3" style="3" customWidth="1"/>
    <col min="19" max="19" width="2.7109375" style="1" customWidth="1"/>
    <col min="20" max="20" width="19.7109375" style="2" customWidth="1"/>
    <col min="21" max="21" width="7.5703125" style="1"/>
    <col min="22" max="22" width="2.7109375" style="3" customWidth="1"/>
    <col min="23" max="226" width="7.5703125" style="3"/>
    <col min="16366" max="16384" width="11.42578125" customWidth="1"/>
  </cols>
  <sheetData>
    <row r="1" spans="1:22" ht="18" customHeight="1" x14ac:dyDescent="0.2">
      <c r="A1" s="149"/>
      <c r="B1" s="215" t="s">
        <v>43</v>
      </c>
      <c r="C1" s="215"/>
      <c r="D1" s="215"/>
      <c r="E1" s="139"/>
      <c r="F1" s="149"/>
      <c r="G1" s="4"/>
      <c r="H1" s="139" t="s">
        <v>44</v>
      </c>
      <c r="I1" s="139"/>
      <c r="J1" s="149"/>
      <c r="K1" s="139"/>
      <c r="L1" s="139" t="s">
        <v>45</v>
      </c>
      <c r="M1" s="139"/>
      <c r="N1" s="149"/>
      <c r="O1" s="4"/>
      <c r="P1" s="5" t="s">
        <v>46</v>
      </c>
      <c r="Q1" s="139"/>
      <c r="R1" s="173"/>
      <c r="S1" s="139"/>
      <c r="T1" s="139" t="s">
        <v>47</v>
      </c>
      <c r="U1" s="139"/>
      <c r="V1" s="6"/>
    </row>
    <row r="2" spans="1:22" ht="12" customHeight="1" x14ac:dyDescent="0.2">
      <c r="A2" s="205">
        <v>1</v>
      </c>
      <c r="B2" s="7">
        <v>1</v>
      </c>
      <c r="C2" s="210" t="s">
        <v>48</v>
      </c>
      <c r="D2" s="214">
        <v>1</v>
      </c>
      <c r="E2" s="138"/>
      <c r="F2" s="205">
        <v>5</v>
      </c>
      <c r="G2" s="7">
        <v>4</v>
      </c>
      <c r="H2" s="157" t="s">
        <v>55</v>
      </c>
      <c r="I2" s="214">
        <v>1</v>
      </c>
      <c r="J2" s="205">
        <v>3</v>
      </c>
      <c r="K2" s="7">
        <v>3</v>
      </c>
      <c r="L2" s="157" t="s">
        <v>73</v>
      </c>
      <c r="M2" s="214">
        <v>1</v>
      </c>
      <c r="N2" s="205">
        <v>3</v>
      </c>
      <c r="O2" s="7">
        <v>3</v>
      </c>
      <c r="P2" s="157" t="s">
        <v>51</v>
      </c>
      <c r="Q2" s="214">
        <v>1</v>
      </c>
      <c r="R2" s="205">
        <v>2</v>
      </c>
      <c r="S2" s="7">
        <v>2</v>
      </c>
      <c r="T2" s="157" t="s">
        <v>71</v>
      </c>
      <c r="U2" s="214">
        <v>1</v>
      </c>
    </row>
    <row r="3" spans="1:22" ht="12" customHeight="1" x14ac:dyDescent="0.2">
      <c r="A3" s="205">
        <v>2</v>
      </c>
      <c r="B3" s="7">
        <v>2</v>
      </c>
      <c r="C3" s="157" t="s">
        <v>60</v>
      </c>
      <c r="D3" s="214"/>
      <c r="E3" s="138"/>
      <c r="F3" s="205">
        <v>2</v>
      </c>
      <c r="G3" s="7">
        <v>2</v>
      </c>
      <c r="H3" s="188" t="s">
        <v>56</v>
      </c>
      <c r="I3" s="214"/>
      <c r="J3" s="205">
        <v>1</v>
      </c>
      <c r="K3" s="7">
        <v>1</v>
      </c>
      <c r="L3" s="33" t="s">
        <v>55</v>
      </c>
      <c r="M3" s="214"/>
      <c r="N3" s="205">
        <v>1</v>
      </c>
      <c r="O3" s="7">
        <v>1</v>
      </c>
      <c r="P3" s="7" t="s">
        <v>54</v>
      </c>
      <c r="Q3" s="214"/>
      <c r="R3" s="205">
        <v>1</v>
      </c>
      <c r="S3" s="7">
        <v>1</v>
      </c>
      <c r="T3" s="188" t="s">
        <v>64</v>
      </c>
      <c r="U3" s="214"/>
    </row>
    <row r="4" spans="1:22" ht="12" customHeight="1" x14ac:dyDescent="0.2">
      <c r="A4" s="205">
        <v>3</v>
      </c>
      <c r="B4" s="7">
        <v>3</v>
      </c>
      <c r="C4" s="7" t="s">
        <v>54</v>
      </c>
      <c r="D4" s="214"/>
      <c r="E4" s="138"/>
      <c r="F4" s="205">
        <v>3</v>
      </c>
      <c r="G4" s="7">
        <v>3</v>
      </c>
      <c r="H4" s="201" t="s">
        <v>65</v>
      </c>
      <c r="I4" s="214"/>
      <c r="J4" s="205">
        <v>5</v>
      </c>
      <c r="K4" s="7">
        <v>4</v>
      </c>
      <c r="L4" s="188" t="s">
        <v>53</v>
      </c>
      <c r="M4" s="214"/>
      <c r="N4" s="205">
        <v>5</v>
      </c>
      <c r="O4" s="7">
        <v>4</v>
      </c>
      <c r="P4" s="188" t="s">
        <v>56</v>
      </c>
      <c r="Q4" s="214"/>
      <c r="R4" s="205">
        <v>5</v>
      </c>
      <c r="S4" s="7">
        <v>4</v>
      </c>
      <c r="T4" s="188" t="s">
        <v>74</v>
      </c>
      <c r="U4" s="214"/>
    </row>
    <row r="5" spans="1:22" ht="12" customHeight="1" x14ac:dyDescent="0.2">
      <c r="A5" s="205">
        <v>5</v>
      </c>
      <c r="B5" s="7">
        <v>4</v>
      </c>
      <c r="C5" s="9" t="s">
        <v>65</v>
      </c>
      <c r="D5" s="214"/>
      <c r="E5" s="138"/>
      <c r="F5" s="205">
        <v>1</v>
      </c>
      <c r="G5" s="7">
        <v>1</v>
      </c>
      <c r="H5" s="188" t="s">
        <v>49</v>
      </c>
      <c r="I5" s="214"/>
      <c r="J5" s="205">
        <v>2</v>
      </c>
      <c r="K5" s="7">
        <v>2</v>
      </c>
      <c r="L5" s="33" t="s">
        <v>49</v>
      </c>
      <c r="M5" s="214"/>
      <c r="N5" s="205">
        <v>2</v>
      </c>
      <c r="O5" s="7">
        <v>2</v>
      </c>
      <c r="P5" s="7" t="s">
        <v>69</v>
      </c>
      <c r="Q5" s="214"/>
      <c r="R5" s="205">
        <v>3</v>
      </c>
      <c r="S5" s="7">
        <v>3</v>
      </c>
      <c r="T5" s="188" t="s">
        <v>56</v>
      </c>
      <c r="U5" s="214"/>
    </row>
    <row r="6" spans="1:22" ht="12" customHeight="1" x14ac:dyDescent="0.2">
      <c r="D6" s="138"/>
      <c r="E6" s="138"/>
      <c r="I6" s="138"/>
      <c r="M6" s="138"/>
      <c r="Q6" s="138"/>
      <c r="U6" s="138"/>
    </row>
    <row r="7" spans="1:22" ht="12" customHeight="1" x14ac:dyDescent="0.2">
      <c r="A7" s="205">
        <v>4</v>
      </c>
      <c r="B7" s="7">
        <v>1</v>
      </c>
      <c r="C7" s="7" t="s">
        <v>49</v>
      </c>
      <c r="D7" s="214">
        <v>2</v>
      </c>
      <c r="E7" s="138"/>
      <c r="F7" s="205">
        <v>6</v>
      </c>
      <c r="G7" s="7">
        <v>2</v>
      </c>
      <c r="H7" s="157" t="s">
        <v>79</v>
      </c>
      <c r="I7" s="214">
        <v>2</v>
      </c>
      <c r="J7" s="205">
        <v>9</v>
      </c>
      <c r="K7" s="7">
        <v>4</v>
      </c>
      <c r="L7" s="157" t="s">
        <v>441</v>
      </c>
      <c r="M7" s="214">
        <v>2</v>
      </c>
      <c r="N7" s="205">
        <v>6</v>
      </c>
      <c r="O7" s="7">
        <v>2</v>
      </c>
      <c r="P7" s="157" t="s">
        <v>74</v>
      </c>
      <c r="Q7" s="214">
        <v>2</v>
      </c>
      <c r="R7" s="205">
        <v>4</v>
      </c>
      <c r="S7" s="7">
        <v>1</v>
      </c>
      <c r="T7" s="157" t="s">
        <v>63</v>
      </c>
      <c r="U7" s="214">
        <v>2</v>
      </c>
    </row>
    <row r="8" spans="1:22" ht="12" customHeight="1" x14ac:dyDescent="0.2">
      <c r="A8" s="205">
        <v>6</v>
      </c>
      <c r="B8" s="7">
        <v>2</v>
      </c>
      <c r="C8" s="7" t="s">
        <v>77</v>
      </c>
      <c r="D8" s="214"/>
      <c r="E8" s="138"/>
      <c r="F8" s="205">
        <v>4</v>
      </c>
      <c r="G8" s="7">
        <v>1</v>
      </c>
      <c r="H8" s="188" t="s">
        <v>58</v>
      </c>
      <c r="I8" s="214"/>
      <c r="J8" s="205">
        <v>6</v>
      </c>
      <c r="K8" s="7">
        <v>2</v>
      </c>
      <c r="L8" s="7" t="s">
        <v>52</v>
      </c>
      <c r="M8" s="214"/>
      <c r="N8" s="153">
        <v>4</v>
      </c>
      <c r="O8" s="7">
        <v>1</v>
      </c>
      <c r="P8" s="201" t="s">
        <v>442</v>
      </c>
      <c r="Q8" s="214"/>
      <c r="R8" s="205">
        <v>6</v>
      </c>
      <c r="S8" s="7">
        <v>2</v>
      </c>
      <c r="T8" s="9" t="s">
        <v>65</v>
      </c>
      <c r="U8" s="214"/>
    </row>
    <row r="9" spans="1:22" ht="12" customHeight="1" x14ac:dyDescent="0.2">
      <c r="A9" s="205">
        <v>7</v>
      </c>
      <c r="B9" s="7">
        <v>3</v>
      </c>
      <c r="C9" s="7" t="s">
        <v>64</v>
      </c>
      <c r="D9" s="214"/>
      <c r="E9" s="138"/>
      <c r="F9" s="205">
        <v>9</v>
      </c>
      <c r="G9" s="7">
        <v>4</v>
      </c>
      <c r="H9" s="188" t="s">
        <v>71</v>
      </c>
      <c r="I9" s="214"/>
      <c r="J9" s="205">
        <v>7</v>
      </c>
      <c r="K9" s="7">
        <v>3</v>
      </c>
      <c r="L9" s="7" t="s">
        <v>54</v>
      </c>
      <c r="M9" s="214"/>
      <c r="N9" s="205">
        <v>9</v>
      </c>
      <c r="O9" s="7">
        <v>4</v>
      </c>
      <c r="P9" s="201" t="s">
        <v>66</v>
      </c>
      <c r="Q9" s="214"/>
      <c r="R9" s="205">
        <v>7</v>
      </c>
      <c r="S9" s="7">
        <v>3</v>
      </c>
      <c r="T9" s="188" t="s">
        <v>57</v>
      </c>
      <c r="U9" s="214"/>
    </row>
    <row r="10" spans="1:22" ht="12" customHeight="1" x14ac:dyDescent="0.2">
      <c r="A10" s="205">
        <v>9</v>
      </c>
      <c r="B10" s="7">
        <v>4</v>
      </c>
      <c r="C10" s="9" t="s">
        <v>52</v>
      </c>
      <c r="D10" s="214"/>
      <c r="E10" s="138"/>
      <c r="F10" s="205">
        <v>7</v>
      </c>
      <c r="G10" s="7">
        <v>3</v>
      </c>
      <c r="H10" s="9" t="s">
        <v>48</v>
      </c>
      <c r="I10" s="214"/>
      <c r="J10" s="205">
        <v>4</v>
      </c>
      <c r="K10" s="7">
        <v>1</v>
      </c>
      <c r="L10" s="188" t="s">
        <v>56</v>
      </c>
      <c r="M10" s="214"/>
      <c r="N10" s="205">
        <v>7</v>
      </c>
      <c r="O10" s="7">
        <v>3</v>
      </c>
      <c r="P10" s="201" t="s">
        <v>52</v>
      </c>
      <c r="Q10" s="214"/>
      <c r="R10" s="205">
        <v>9</v>
      </c>
      <c r="S10" s="7">
        <v>4</v>
      </c>
      <c r="T10" s="188" t="s">
        <v>66</v>
      </c>
      <c r="U10" s="214"/>
    </row>
    <row r="11" spans="1:22" ht="12" customHeight="1" x14ac:dyDescent="0.2">
      <c r="D11" s="4"/>
      <c r="E11" s="4"/>
      <c r="I11" s="138"/>
      <c r="M11" s="138"/>
      <c r="Q11" s="138"/>
      <c r="U11" s="138"/>
    </row>
    <row r="12" spans="1:22" ht="12" customHeight="1" x14ac:dyDescent="0.2">
      <c r="A12" s="205">
        <v>8</v>
      </c>
      <c r="B12" s="7">
        <v>1</v>
      </c>
      <c r="C12" s="7" t="s">
        <v>433</v>
      </c>
      <c r="D12" s="214">
        <v>3</v>
      </c>
      <c r="E12" s="138"/>
      <c r="F12" s="205">
        <v>13</v>
      </c>
      <c r="G12" s="7">
        <v>4</v>
      </c>
      <c r="H12" s="157" t="s">
        <v>441</v>
      </c>
      <c r="I12" s="214">
        <v>3</v>
      </c>
      <c r="J12" s="205">
        <v>8</v>
      </c>
      <c r="K12" s="7">
        <v>1</v>
      </c>
      <c r="L12" s="157" t="s">
        <v>59</v>
      </c>
      <c r="M12" s="214">
        <v>3</v>
      </c>
      <c r="N12" s="205">
        <v>8</v>
      </c>
      <c r="O12" s="7">
        <v>1</v>
      </c>
      <c r="P12" s="157" t="s">
        <v>63</v>
      </c>
      <c r="Q12" s="214">
        <v>3</v>
      </c>
      <c r="R12" s="153">
        <v>8</v>
      </c>
      <c r="S12" s="7">
        <v>1</v>
      </c>
      <c r="T12" s="157" t="s">
        <v>51</v>
      </c>
      <c r="U12" s="214">
        <v>3</v>
      </c>
    </row>
    <row r="13" spans="1:22" ht="12" customHeight="1" x14ac:dyDescent="0.2">
      <c r="A13" s="205">
        <v>10</v>
      </c>
      <c r="B13" s="7">
        <v>2</v>
      </c>
      <c r="C13" s="9" t="s">
        <v>72</v>
      </c>
      <c r="D13" s="214"/>
      <c r="E13" s="138"/>
      <c r="F13" s="205">
        <v>10</v>
      </c>
      <c r="G13" s="7">
        <v>2</v>
      </c>
      <c r="H13" s="188" t="s">
        <v>73</v>
      </c>
      <c r="I13" s="214"/>
      <c r="J13" s="205">
        <v>10</v>
      </c>
      <c r="K13" s="7">
        <v>2</v>
      </c>
      <c r="L13" s="33" t="s">
        <v>71</v>
      </c>
      <c r="M13" s="214"/>
      <c r="N13" s="205">
        <v>10</v>
      </c>
      <c r="O13" s="7">
        <v>2</v>
      </c>
      <c r="P13" s="188" t="s">
        <v>48</v>
      </c>
      <c r="Q13" s="214"/>
      <c r="R13" s="205">
        <v>10</v>
      </c>
      <c r="S13" s="7">
        <v>2</v>
      </c>
      <c r="T13" s="9" t="s">
        <v>59</v>
      </c>
      <c r="U13" s="214"/>
    </row>
    <row r="14" spans="1:22" ht="12" customHeight="1" x14ac:dyDescent="0.2">
      <c r="A14" s="205">
        <v>11</v>
      </c>
      <c r="B14" s="7">
        <v>3</v>
      </c>
      <c r="C14" s="7" t="s">
        <v>440</v>
      </c>
      <c r="D14" s="214"/>
      <c r="E14" s="138"/>
      <c r="F14" s="205">
        <v>11</v>
      </c>
      <c r="G14" s="7">
        <v>3</v>
      </c>
      <c r="H14" s="188" t="s">
        <v>442</v>
      </c>
      <c r="I14" s="214"/>
      <c r="J14" s="205">
        <v>11</v>
      </c>
      <c r="K14" s="7">
        <v>3</v>
      </c>
      <c r="L14" s="33" t="s">
        <v>74</v>
      </c>
      <c r="M14" s="214"/>
      <c r="N14" s="205">
        <v>11</v>
      </c>
      <c r="O14" s="7">
        <v>3</v>
      </c>
      <c r="P14" s="7" t="s">
        <v>65</v>
      </c>
      <c r="Q14" s="214"/>
      <c r="R14" s="205">
        <v>11</v>
      </c>
      <c r="S14" s="7">
        <v>3</v>
      </c>
      <c r="T14" s="188" t="s">
        <v>48</v>
      </c>
      <c r="U14" s="214"/>
    </row>
    <row r="15" spans="1:22" ht="12" customHeight="1" x14ac:dyDescent="0.2">
      <c r="A15" s="205">
        <v>13</v>
      </c>
      <c r="B15" s="7">
        <v>4</v>
      </c>
      <c r="C15" s="9" t="s">
        <v>442</v>
      </c>
      <c r="D15" s="214"/>
      <c r="E15" s="138"/>
      <c r="F15" s="205">
        <v>8</v>
      </c>
      <c r="G15" s="7">
        <v>1</v>
      </c>
      <c r="H15" s="188" t="s">
        <v>54</v>
      </c>
      <c r="I15" s="214"/>
      <c r="J15" s="205">
        <v>13</v>
      </c>
      <c r="K15" s="7">
        <v>4</v>
      </c>
      <c r="L15" s="188" t="s">
        <v>60</v>
      </c>
      <c r="M15" s="214"/>
      <c r="N15" s="205">
        <v>13</v>
      </c>
      <c r="O15" s="7">
        <v>4</v>
      </c>
      <c r="P15" s="188" t="s">
        <v>73</v>
      </c>
      <c r="Q15" s="214"/>
      <c r="R15" s="205">
        <v>13</v>
      </c>
      <c r="S15" s="7">
        <v>4</v>
      </c>
      <c r="T15" s="188" t="s">
        <v>75</v>
      </c>
      <c r="U15" s="214"/>
    </row>
    <row r="16" spans="1:22" ht="12" customHeight="1" x14ac:dyDescent="0.2">
      <c r="D16" s="4"/>
      <c r="E16" s="4"/>
      <c r="I16" s="138"/>
      <c r="M16" s="138"/>
      <c r="Q16" s="138"/>
      <c r="U16" s="138"/>
    </row>
    <row r="17" spans="1:21" ht="12" customHeight="1" x14ac:dyDescent="0.2">
      <c r="A17" s="205">
        <v>12</v>
      </c>
      <c r="B17" s="7">
        <v>1</v>
      </c>
      <c r="C17" s="9" t="s">
        <v>67</v>
      </c>
      <c r="D17" s="226">
        <v>4</v>
      </c>
      <c r="E17" s="138"/>
      <c r="F17" s="205">
        <v>12</v>
      </c>
      <c r="G17" s="7">
        <v>1</v>
      </c>
      <c r="H17" s="157" t="s">
        <v>61</v>
      </c>
      <c r="I17" s="214">
        <v>4</v>
      </c>
      <c r="J17" s="205">
        <v>15</v>
      </c>
      <c r="K17" s="7">
        <v>3</v>
      </c>
      <c r="L17" s="157" t="s">
        <v>79</v>
      </c>
      <c r="M17" s="214">
        <v>4</v>
      </c>
      <c r="N17" s="205">
        <v>17</v>
      </c>
      <c r="O17" s="7">
        <v>4</v>
      </c>
      <c r="P17" s="157" t="s">
        <v>90</v>
      </c>
      <c r="Q17" s="214">
        <v>4</v>
      </c>
      <c r="R17" s="205">
        <v>14</v>
      </c>
      <c r="S17" s="7">
        <v>2</v>
      </c>
      <c r="T17" s="157" t="s">
        <v>87</v>
      </c>
      <c r="U17" s="214">
        <v>4</v>
      </c>
    </row>
    <row r="18" spans="1:21" ht="12" customHeight="1" x14ac:dyDescent="0.2">
      <c r="A18" s="205">
        <v>14</v>
      </c>
      <c r="B18" s="155">
        <v>2</v>
      </c>
      <c r="C18" s="9" t="s">
        <v>48</v>
      </c>
      <c r="D18" s="226"/>
      <c r="E18" s="138"/>
      <c r="F18" s="205">
        <v>14</v>
      </c>
      <c r="G18" s="7">
        <v>2</v>
      </c>
      <c r="H18" s="188" t="s">
        <v>67</v>
      </c>
      <c r="I18" s="214"/>
      <c r="J18" s="205">
        <v>12</v>
      </c>
      <c r="K18" s="7">
        <v>1</v>
      </c>
      <c r="L18" s="9" t="s">
        <v>58</v>
      </c>
      <c r="M18" s="214"/>
      <c r="N18" s="205">
        <v>14</v>
      </c>
      <c r="O18" s="7">
        <v>2</v>
      </c>
      <c r="P18" s="9" t="s">
        <v>86</v>
      </c>
      <c r="Q18" s="214"/>
      <c r="R18" s="205">
        <v>12</v>
      </c>
      <c r="S18" s="7">
        <v>1</v>
      </c>
      <c r="T18" s="188" t="s">
        <v>84</v>
      </c>
      <c r="U18" s="214"/>
    </row>
    <row r="19" spans="1:21" ht="12" customHeight="1" x14ac:dyDescent="0.2">
      <c r="A19" s="149"/>
      <c r="B19" s="155"/>
      <c r="C19" s="154"/>
      <c r="D19" s="226"/>
      <c r="E19" s="138"/>
      <c r="F19" s="205">
        <v>15</v>
      </c>
      <c r="G19" s="7">
        <v>3</v>
      </c>
      <c r="H19" s="9" t="s">
        <v>66</v>
      </c>
      <c r="I19" s="214"/>
      <c r="J19" s="205">
        <v>17</v>
      </c>
      <c r="K19" s="7">
        <v>1</v>
      </c>
      <c r="L19" s="188" t="s">
        <v>76</v>
      </c>
      <c r="M19" s="214"/>
      <c r="N19" s="205">
        <v>15</v>
      </c>
      <c r="O19" s="7">
        <v>3</v>
      </c>
      <c r="P19" s="9" t="s">
        <v>79</v>
      </c>
      <c r="Q19" s="214"/>
      <c r="R19" s="205">
        <v>17</v>
      </c>
      <c r="S19" s="7">
        <v>4</v>
      </c>
      <c r="T19" s="188" t="s">
        <v>52</v>
      </c>
      <c r="U19" s="214"/>
    </row>
    <row r="20" spans="1:21" ht="12" customHeight="1" x14ac:dyDescent="0.2">
      <c r="A20" s="149"/>
      <c r="B20" s="155"/>
      <c r="C20" s="154"/>
      <c r="D20" s="226"/>
      <c r="E20" s="138"/>
      <c r="F20" s="205">
        <v>17</v>
      </c>
      <c r="G20" s="7">
        <v>4</v>
      </c>
      <c r="H20" s="188" t="s">
        <v>87</v>
      </c>
      <c r="I20" s="214"/>
      <c r="J20" s="205">
        <v>14</v>
      </c>
      <c r="K20" s="7">
        <v>2</v>
      </c>
      <c r="L20" s="188" t="s">
        <v>61</v>
      </c>
      <c r="M20" s="214"/>
      <c r="N20" s="205">
        <v>12</v>
      </c>
      <c r="O20" s="7">
        <v>1</v>
      </c>
      <c r="P20" s="188" t="s">
        <v>70</v>
      </c>
      <c r="Q20" s="214"/>
      <c r="R20" s="205">
        <v>15</v>
      </c>
      <c r="S20" s="7">
        <v>3</v>
      </c>
      <c r="T20" s="9" t="s">
        <v>442</v>
      </c>
      <c r="U20" s="214"/>
    </row>
    <row r="21" spans="1:21" ht="12" customHeight="1" x14ac:dyDescent="0.2">
      <c r="A21" s="149"/>
      <c r="B21" s="4"/>
      <c r="C21" s="4"/>
      <c r="D21" s="4"/>
      <c r="E21" s="17"/>
      <c r="I21" s="18"/>
      <c r="M21" s="138"/>
      <c r="Q21" s="4"/>
      <c r="U21" s="138"/>
    </row>
    <row r="22" spans="1:21" ht="12" customHeight="1" x14ac:dyDescent="0.2">
      <c r="A22" s="149"/>
      <c r="B22" s="4"/>
      <c r="C22" s="4"/>
      <c r="D22" s="4"/>
      <c r="E22" s="17"/>
      <c r="F22" s="205">
        <v>19</v>
      </c>
      <c r="G22" s="7">
        <v>3</v>
      </c>
      <c r="H22" s="157" t="s">
        <v>69</v>
      </c>
      <c r="I22" s="214">
        <v>5</v>
      </c>
      <c r="J22" s="205">
        <v>18</v>
      </c>
      <c r="K22" s="7">
        <v>2</v>
      </c>
      <c r="L22" s="157" t="s">
        <v>89</v>
      </c>
      <c r="M22" s="214">
        <v>5</v>
      </c>
      <c r="N22" s="205">
        <v>16</v>
      </c>
      <c r="O22" s="7">
        <v>1</v>
      </c>
      <c r="P22" s="157" t="s">
        <v>75</v>
      </c>
      <c r="Q22" s="214">
        <v>5</v>
      </c>
      <c r="R22" s="205">
        <v>18</v>
      </c>
      <c r="S22" s="7">
        <v>2</v>
      </c>
      <c r="T22" s="157" t="s">
        <v>72</v>
      </c>
      <c r="U22" s="214">
        <v>5</v>
      </c>
    </row>
    <row r="23" spans="1:21" ht="12" customHeight="1" x14ac:dyDescent="0.2">
      <c r="A23" s="149"/>
      <c r="B23" s="4"/>
      <c r="C23" s="4"/>
      <c r="D23" s="4"/>
      <c r="E23" s="17"/>
      <c r="F23" s="205">
        <v>16</v>
      </c>
      <c r="G23" s="7">
        <v>1</v>
      </c>
      <c r="H23" s="188" t="s">
        <v>53</v>
      </c>
      <c r="I23" s="214"/>
      <c r="J23" s="205">
        <v>16</v>
      </c>
      <c r="K23" s="7">
        <v>1</v>
      </c>
      <c r="L23" s="209" t="s">
        <v>69</v>
      </c>
      <c r="M23" s="214"/>
      <c r="N23" s="205">
        <v>18</v>
      </c>
      <c r="O23" s="7">
        <v>2</v>
      </c>
      <c r="P23" s="9" t="s">
        <v>441</v>
      </c>
      <c r="Q23" s="214"/>
      <c r="R23" s="153">
        <v>16</v>
      </c>
      <c r="S23" s="7">
        <v>1</v>
      </c>
      <c r="T23" s="188" t="s">
        <v>81</v>
      </c>
      <c r="U23" s="214"/>
    </row>
    <row r="24" spans="1:21" ht="12" customHeight="1" x14ac:dyDescent="0.2">
      <c r="A24" s="149"/>
      <c r="B24" s="4"/>
      <c r="D24" s="213"/>
      <c r="E24" s="17"/>
      <c r="F24" s="205">
        <v>21</v>
      </c>
      <c r="G24" s="7">
        <v>4</v>
      </c>
      <c r="H24" s="188" t="s">
        <v>52</v>
      </c>
      <c r="I24" s="214"/>
      <c r="J24" s="205">
        <v>21</v>
      </c>
      <c r="K24" s="7">
        <v>4</v>
      </c>
      <c r="L24" s="209" t="s">
        <v>94</v>
      </c>
      <c r="M24" s="214"/>
      <c r="N24" s="205">
        <v>19</v>
      </c>
      <c r="O24" s="7">
        <v>3</v>
      </c>
      <c r="P24" s="188" t="s">
        <v>88</v>
      </c>
      <c r="Q24" s="214"/>
      <c r="R24" s="205">
        <v>21</v>
      </c>
      <c r="S24" s="7">
        <v>4</v>
      </c>
      <c r="T24" s="188" t="s">
        <v>55</v>
      </c>
      <c r="U24" s="214"/>
    </row>
    <row r="25" spans="1:21" ht="12" customHeight="1" x14ac:dyDescent="0.2">
      <c r="A25" s="149"/>
      <c r="B25" s="205">
        <v>8</v>
      </c>
      <c r="C25" s="1" t="s">
        <v>459</v>
      </c>
      <c r="D25" s="213"/>
      <c r="E25" s="24"/>
      <c r="F25" s="205">
        <v>18</v>
      </c>
      <c r="G25" s="147">
        <v>2</v>
      </c>
      <c r="H25" s="188" t="s">
        <v>72</v>
      </c>
      <c r="I25" s="214"/>
      <c r="J25" s="205">
        <v>19</v>
      </c>
      <c r="K25" s="7">
        <v>3</v>
      </c>
      <c r="L25" s="7" t="s">
        <v>442</v>
      </c>
      <c r="M25" s="214"/>
      <c r="N25" s="205">
        <v>21</v>
      </c>
      <c r="O25" s="7">
        <v>4</v>
      </c>
      <c r="P25" s="188" t="s">
        <v>59</v>
      </c>
      <c r="Q25" s="214"/>
      <c r="R25" s="205">
        <v>19</v>
      </c>
      <c r="S25" s="7">
        <v>3</v>
      </c>
      <c r="T25" s="188" t="s">
        <v>73</v>
      </c>
      <c r="U25" s="214"/>
    </row>
    <row r="26" spans="1:21" ht="12" customHeight="1" x14ac:dyDescent="0.2">
      <c r="A26" s="149"/>
      <c r="B26" s="147">
        <v>4</v>
      </c>
      <c r="C26" s="1" t="s">
        <v>458</v>
      </c>
      <c r="D26" s="213"/>
      <c r="E26" s="24"/>
      <c r="I26" s="18"/>
      <c r="M26" s="138"/>
      <c r="Q26" s="138"/>
      <c r="U26" s="21"/>
    </row>
    <row r="27" spans="1:21" ht="12" customHeight="1" x14ac:dyDescent="0.2">
      <c r="A27" s="149"/>
      <c r="B27" s="211">
        <v>1</v>
      </c>
      <c r="C27" s="1" t="s">
        <v>457</v>
      </c>
      <c r="D27" s="213"/>
      <c r="E27" s="35"/>
      <c r="F27" s="205">
        <v>25</v>
      </c>
      <c r="G27" s="7">
        <v>4</v>
      </c>
      <c r="H27" s="157" t="s">
        <v>88</v>
      </c>
      <c r="I27" s="214">
        <v>6</v>
      </c>
      <c r="J27" s="205">
        <v>20</v>
      </c>
      <c r="K27" s="7">
        <v>1</v>
      </c>
      <c r="L27" s="157" t="s">
        <v>85</v>
      </c>
      <c r="M27" s="214">
        <v>6</v>
      </c>
      <c r="N27" s="205">
        <v>20</v>
      </c>
      <c r="O27" s="7">
        <v>1</v>
      </c>
      <c r="P27" s="157" t="s">
        <v>92</v>
      </c>
      <c r="Q27" s="214">
        <v>6</v>
      </c>
      <c r="R27" s="153">
        <v>20</v>
      </c>
      <c r="S27" s="7">
        <v>1</v>
      </c>
      <c r="T27" s="157" t="s">
        <v>86</v>
      </c>
      <c r="U27" s="214">
        <v>6</v>
      </c>
    </row>
    <row r="28" spans="1:21" ht="12" customHeight="1" x14ac:dyDescent="0.2">
      <c r="A28" s="149"/>
      <c r="B28" s="151">
        <v>4</v>
      </c>
      <c r="C28" s="1" t="s">
        <v>382</v>
      </c>
      <c r="D28" s="17"/>
      <c r="E28" s="24"/>
      <c r="F28" s="205">
        <v>22</v>
      </c>
      <c r="G28" s="7">
        <v>2</v>
      </c>
      <c r="H28" s="7" t="s">
        <v>97</v>
      </c>
      <c r="I28" s="214"/>
      <c r="J28" s="205">
        <v>22</v>
      </c>
      <c r="K28" s="7">
        <v>2</v>
      </c>
      <c r="L28" s="33" t="s">
        <v>80</v>
      </c>
      <c r="M28" s="214"/>
      <c r="N28" s="205">
        <v>22</v>
      </c>
      <c r="O28" s="7">
        <v>2</v>
      </c>
      <c r="P28" s="188" t="s">
        <v>71</v>
      </c>
      <c r="Q28" s="214"/>
      <c r="R28" s="205">
        <v>22</v>
      </c>
      <c r="S28" s="7">
        <v>2</v>
      </c>
      <c r="T28" s="9" t="s">
        <v>67</v>
      </c>
      <c r="U28" s="214"/>
    </row>
    <row r="29" spans="1:21" ht="12" customHeight="1" x14ac:dyDescent="0.2">
      <c r="A29" s="149"/>
      <c r="B29" s="4"/>
      <c r="D29" s="17"/>
      <c r="E29" s="35"/>
      <c r="F29" s="205">
        <v>23</v>
      </c>
      <c r="G29" s="7">
        <v>3</v>
      </c>
      <c r="H29" s="188" t="s">
        <v>63</v>
      </c>
      <c r="I29" s="214"/>
      <c r="J29" s="205">
        <v>23</v>
      </c>
      <c r="K29" s="7">
        <v>3</v>
      </c>
      <c r="L29" s="9" t="s">
        <v>82</v>
      </c>
      <c r="M29" s="214"/>
      <c r="N29" s="205">
        <v>23</v>
      </c>
      <c r="O29" s="7">
        <v>3</v>
      </c>
      <c r="P29" s="188" t="s">
        <v>99</v>
      </c>
      <c r="Q29" s="214"/>
      <c r="R29" s="147">
        <v>23</v>
      </c>
      <c r="S29" s="7">
        <v>3</v>
      </c>
      <c r="T29" s="9" t="s">
        <v>77</v>
      </c>
      <c r="U29" s="214"/>
    </row>
    <row r="30" spans="1:21" ht="12" customHeight="1" x14ac:dyDescent="0.2">
      <c r="C30" s="3"/>
      <c r="D30" s="3"/>
      <c r="E30" s="35"/>
      <c r="F30" s="205">
        <v>20</v>
      </c>
      <c r="G30" s="7">
        <v>1</v>
      </c>
      <c r="H30" s="188" t="s">
        <v>68</v>
      </c>
      <c r="I30" s="214"/>
      <c r="J30" s="205">
        <v>25</v>
      </c>
      <c r="K30" s="7">
        <v>4</v>
      </c>
      <c r="L30" s="33" t="s">
        <v>86</v>
      </c>
      <c r="M30" s="214"/>
      <c r="N30" s="205">
        <v>25</v>
      </c>
      <c r="O30" s="7">
        <v>4</v>
      </c>
      <c r="P30" s="188" t="s">
        <v>82</v>
      </c>
      <c r="Q30" s="214"/>
      <c r="R30" s="205"/>
      <c r="S30" s="7"/>
      <c r="T30" s="9"/>
      <c r="U30" s="214"/>
    </row>
    <row r="31" spans="1:21" ht="12" customHeight="1" x14ac:dyDescent="0.2">
      <c r="B31" s="3"/>
      <c r="C31" s="3"/>
      <c r="D31" s="170"/>
      <c r="E31" s="24"/>
      <c r="I31" s="18"/>
      <c r="M31" s="138"/>
      <c r="Q31" s="26"/>
      <c r="R31" s="149"/>
      <c r="S31" s="4"/>
      <c r="T31" s="4"/>
      <c r="U31" s="4"/>
    </row>
    <row r="32" spans="1:21" ht="12" customHeight="1" x14ac:dyDescent="0.2">
      <c r="B32" s="3"/>
      <c r="C32" s="158"/>
      <c r="D32" s="170"/>
      <c r="E32" s="24"/>
      <c r="F32" s="147">
        <v>24</v>
      </c>
      <c r="G32" s="7">
        <v>1</v>
      </c>
      <c r="H32" s="157" t="s">
        <v>76</v>
      </c>
      <c r="I32" s="214">
        <v>7</v>
      </c>
      <c r="J32" s="205">
        <v>24</v>
      </c>
      <c r="K32" s="7">
        <v>1</v>
      </c>
      <c r="L32" s="212" t="s">
        <v>67</v>
      </c>
      <c r="M32" s="227">
        <v>7</v>
      </c>
      <c r="N32" s="205">
        <v>29</v>
      </c>
      <c r="O32" s="7">
        <v>4</v>
      </c>
      <c r="P32" s="157" t="s">
        <v>96</v>
      </c>
      <c r="Q32" s="214">
        <v>7</v>
      </c>
      <c r="U32" s="4"/>
    </row>
    <row r="33" spans="1:226" ht="12" customHeight="1" x14ac:dyDescent="0.2">
      <c r="A33" s="149"/>
      <c r="C33" s="1" t="s">
        <v>386</v>
      </c>
      <c r="D33" s="17" t="s">
        <v>387</v>
      </c>
      <c r="E33" s="24"/>
      <c r="F33" s="205">
        <v>26</v>
      </c>
      <c r="G33" s="7">
        <v>2</v>
      </c>
      <c r="H33" s="9" t="s">
        <v>83</v>
      </c>
      <c r="I33" s="214"/>
      <c r="J33" s="205">
        <v>26</v>
      </c>
      <c r="K33" s="7">
        <v>2</v>
      </c>
      <c r="L33" s="9" t="s">
        <v>100</v>
      </c>
      <c r="M33" s="227"/>
      <c r="N33" s="205">
        <v>26</v>
      </c>
      <c r="O33" s="7">
        <v>2</v>
      </c>
      <c r="P33" s="188" t="s">
        <v>72</v>
      </c>
      <c r="Q33" s="214"/>
      <c r="U33" s="4"/>
    </row>
    <row r="34" spans="1:226" ht="12" customHeight="1" x14ac:dyDescent="0.2">
      <c r="B34" s="1">
        <v>1</v>
      </c>
      <c r="C34" s="157" t="s">
        <v>75</v>
      </c>
      <c r="D34" s="1" t="s">
        <v>422</v>
      </c>
      <c r="E34" s="24"/>
      <c r="F34" s="205">
        <v>27</v>
      </c>
      <c r="G34" s="7">
        <v>3</v>
      </c>
      <c r="H34" s="9" t="s">
        <v>78</v>
      </c>
      <c r="I34" s="214"/>
      <c r="J34" s="205">
        <v>27</v>
      </c>
      <c r="K34" s="7">
        <v>3</v>
      </c>
      <c r="L34" s="9" t="s">
        <v>77</v>
      </c>
      <c r="M34" s="227"/>
      <c r="N34" s="205">
        <v>27</v>
      </c>
      <c r="O34" s="7">
        <v>3</v>
      </c>
      <c r="P34" s="9" t="s">
        <v>83</v>
      </c>
      <c r="Q34" s="214"/>
      <c r="U34" s="4"/>
      <c r="V34" s="29"/>
    </row>
    <row r="35" spans="1:226" ht="12" customHeight="1" x14ac:dyDescent="0.2">
      <c r="B35" s="1">
        <v>2</v>
      </c>
      <c r="C35" s="157" t="s">
        <v>461</v>
      </c>
      <c r="D35" s="1" t="s">
        <v>389</v>
      </c>
      <c r="E35" s="24"/>
      <c r="F35" s="205">
        <v>29</v>
      </c>
      <c r="G35" s="7">
        <v>4</v>
      </c>
      <c r="H35" s="188" t="s">
        <v>93</v>
      </c>
      <c r="I35" s="214"/>
      <c r="J35" s="205">
        <v>29</v>
      </c>
      <c r="K35" s="7">
        <v>4</v>
      </c>
      <c r="L35" s="188" t="s">
        <v>78</v>
      </c>
      <c r="M35" s="227"/>
      <c r="N35" s="205">
        <v>24</v>
      </c>
      <c r="O35" s="7">
        <v>1</v>
      </c>
      <c r="P35" s="188" t="s">
        <v>81</v>
      </c>
      <c r="Q35" s="214"/>
      <c r="U35" s="4"/>
      <c r="V35" s="29"/>
    </row>
    <row r="36" spans="1:226" ht="12" customHeight="1" x14ac:dyDescent="0.2">
      <c r="B36" s="1">
        <v>3</v>
      </c>
      <c r="C36" s="157" t="s">
        <v>85</v>
      </c>
      <c r="D36" s="1" t="s">
        <v>390</v>
      </c>
      <c r="E36" s="24"/>
      <c r="I36" s="18"/>
      <c r="M36" s="138"/>
      <c r="Q36" s="4"/>
      <c r="R36" s="149"/>
      <c r="S36" s="4"/>
      <c r="U36" s="4"/>
      <c r="V36" s="29"/>
    </row>
    <row r="37" spans="1:226" ht="12.75" customHeight="1" x14ac:dyDescent="0.2">
      <c r="B37" s="1">
        <v>4</v>
      </c>
      <c r="C37" s="157" t="s">
        <v>106</v>
      </c>
      <c r="D37" s="1" t="s">
        <v>443</v>
      </c>
      <c r="E37" s="24"/>
      <c r="F37" s="205">
        <v>31</v>
      </c>
      <c r="G37" s="7">
        <v>3</v>
      </c>
      <c r="H37" s="157" t="s">
        <v>461</v>
      </c>
      <c r="I37" s="214">
        <v>8</v>
      </c>
      <c r="J37" s="205">
        <v>31</v>
      </c>
      <c r="K37" s="7">
        <v>3</v>
      </c>
      <c r="L37" s="157" t="s">
        <v>88</v>
      </c>
      <c r="M37" s="216">
        <v>8</v>
      </c>
      <c r="N37" s="205">
        <v>30</v>
      </c>
      <c r="O37" s="7">
        <v>2</v>
      </c>
      <c r="P37" s="157" t="s">
        <v>98</v>
      </c>
      <c r="Q37" s="216">
        <v>8</v>
      </c>
      <c r="R37" s="149"/>
      <c r="S37" s="4"/>
      <c r="U37" s="4"/>
    </row>
    <row r="38" spans="1:226" ht="12.75" customHeight="1" x14ac:dyDescent="0.2">
      <c r="B38" s="1">
        <v>5</v>
      </c>
      <c r="C38" s="157" t="s">
        <v>92</v>
      </c>
      <c r="D38" s="1" t="s">
        <v>393</v>
      </c>
      <c r="E38" s="17"/>
      <c r="F38" s="205">
        <v>28</v>
      </c>
      <c r="G38" s="7">
        <v>1</v>
      </c>
      <c r="H38" s="188" t="s">
        <v>99</v>
      </c>
      <c r="I38" s="214"/>
      <c r="J38" s="147">
        <v>28</v>
      </c>
      <c r="K38" s="7">
        <v>1</v>
      </c>
      <c r="L38" s="9" t="s">
        <v>68</v>
      </c>
      <c r="M38" s="216"/>
      <c r="N38" s="205">
        <v>28</v>
      </c>
      <c r="O38" s="7">
        <v>1</v>
      </c>
      <c r="P38" s="188" t="s">
        <v>91</v>
      </c>
      <c r="Q38" s="216"/>
      <c r="R38" s="149"/>
      <c r="S38" s="4"/>
      <c r="T38" s="4"/>
      <c r="U38" s="4"/>
    </row>
    <row r="39" spans="1:226" ht="12.75" customHeight="1" x14ac:dyDescent="0.2">
      <c r="A39" s="149"/>
      <c r="B39" s="1">
        <v>6</v>
      </c>
      <c r="C39" s="157" t="s">
        <v>92</v>
      </c>
      <c r="D39" s="1" t="s">
        <v>403</v>
      </c>
      <c r="E39" s="17"/>
      <c r="F39" s="205">
        <v>33</v>
      </c>
      <c r="G39" s="7">
        <v>4</v>
      </c>
      <c r="H39" s="188" t="s">
        <v>75</v>
      </c>
      <c r="I39" s="214"/>
      <c r="J39" s="205">
        <v>33</v>
      </c>
      <c r="K39" s="7">
        <v>4</v>
      </c>
      <c r="L39" s="188" t="s">
        <v>90</v>
      </c>
      <c r="M39" s="216"/>
      <c r="N39" s="153">
        <v>32</v>
      </c>
      <c r="O39" s="7">
        <v>4</v>
      </c>
      <c r="P39" s="188" t="s">
        <v>95</v>
      </c>
      <c r="Q39" s="216"/>
      <c r="R39" s="149"/>
      <c r="S39" s="4"/>
      <c r="T39" s="4"/>
      <c r="U39" s="4"/>
    </row>
    <row r="40" spans="1:226" ht="12.75" customHeight="1" x14ac:dyDescent="0.2">
      <c r="A40" s="149"/>
      <c r="B40" s="1">
        <v>7</v>
      </c>
      <c r="C40" s="157" t="s">
        <v>86</v>
      </c>
      <c r="D40" s="206" t="s">
        <v>392</v>
      </c>
      <c r="E40" s="24"/>
      <c r="F40" s="205">
        <v>30</v>
      </c>
      <c r="G40" s="147">
        <v>2</v>
      </c>
      <c r="H40" s="9" t="s">
        <v>104</v>
      </c>
      <c r="I40" s="214"/>
      <c r="J40" s="205">
        <v>30</v>
      </c>
      <c r="K40" s="7">
        <v>2</v>
      </c>
      <c r="L40" s="9" t="s">
        <v>97</v>
      </c>
      <c r="M40" s="216"/>
      <c r="N40" s="205">
        <v>31</v>
      </c>
      <c r="O40" s="7">
        <v>3</v>
      </c>
      <c r="P40" s="188" t="s">
        <v>102</v>
      </c>
      <c r="Q40" s="216"/>
      <c r="R40" s="149"/>
      <c r="S40" s="4"/>
      <c r="T40" s="4"/>
      <c r="U40" s="4"/>
    </row>
    <row r="41" spans="1:226" ht="12.75" customHeight="1" x14ac:dyDescent="0.2">
      <c r="A41" s="149"/>
      <c r="B41" s="1">
        <v>8</v>
      </c>
      <c r="C41" s="157" t="s">
        <v>72</v>
      </c>
      <c r="D41" s="1" t="s">
        <v>394</v>
      </c>
      <c r="E41" s="17"/>
      <c r="I41" s="4"/>
      <c r="M41" s="4"/>
      <c r="N41" s="149"/>
      <c r="Q41" s="4"/>
      <c r="R41" s="149"/>
      <c r="S41" s="4"/>
      <c r="U41" s="4"/>
    </row>
    <row r="42" spans="1:226" ht="12.75" customHeight="1" x14ac:dyDescent="0.2">
      <c r="A42" s="149"/>
      <c r="B42" s="1">
        <v>9</v>
      </c>
      <c r="C42" s="157" t="s">
        <v>72</v>
      </c>
      <c r="D42" s="206" t="s">
        <v>375</v>
      </c>
      <c r="E42" s="24"/>
      <c r="F42" s="205">
        <v>32</v>
      </c>
      <c r="G42" s="7">
        <v>1</v>
      </c>
      <c r="H42" s="157" t="s">
        <v>51</v>
      </c>
      <c r="I42" s="214">
        <v>9</v>
      </c>
      <c r="J42" s="205">
        <v>34</v>
      </c>
      <c r="K42" s="7">
        <v>2</v>
      </c>
      <c r="L42" s="157" t="s">
        <v>92</v>
      </c>
      <c r="M42" s="214">
        <v>9</v>
      </c>
      <c r="R42" s="149"/>
      <c r="S42" s="4"/>
      <c r="U42" s="4"/>
    </row>
    <row r="43" spans="1:226" ht="12.75" customHeight="1" x14ac:dyDescent="0.2">
      <c r="B43" s="1">
        <v>10</v>
      </c>
      <c r="C43" s="157" t="s">
        <v>103</v>
      </c>
      <c r="D43" s="1" t="s">
        <v>402</v>
      </c>
      <c r="E43" s="24"/>
      <c r="F43" s="205">
        <v>34</v>
      </c>
      <c r="G43" s="7">
        <v>2</v>
      </c>
      <c r="H43" s="188" t="s">
        <v>90</v>
      </c>
      <c r="I43" s="214"/>
      <c r="J43" s="205">
        <v>32</v>
      </c>
      <c r="K43" s="7">
        <v>1</v>
      </c>
      <c r="L43" s="33" t="s">
        <v>91</v>
      </c>
      <c r="M43" s="214"/>
      <c r="R43" s="149"/>
      <c r="S43" s="4"/>
      <c r="T43" s="4"/>
      <c r="U43" s="4"/>
    </row>
    <row r="44" spans="1:226" ht="12.75" customHeight="1" x14ac:dyDescent="0.2">
      <c r="A44" s="149"/>
      <c r="B44" s="1">
        <v>11</v>
      </c>
      <c r="C44" s="157" t="s">
        <v>79</v>
      </c>
      <c r="D44" s="1" t="s">
        <v>416</v>
      </c>
      <c r="E44" s="35"/>
      <c r="F44" s="205">
        <v>35</v>
      </c>
      <c r="G44" s="7">
        <v>3</v>
      </c>
      <c r="H44" s="9" t="s">
        <v>59</v>
      </c>
      <c r="I44" s="214"/>
      <c r="J44" s="205">
        <v>37</v>
      </c>
      <c r="K44" s="7">
        <v>4</v>
      </c>
      <c r="L44" s="33" t="s">
        <v>109</v>
      </c>
      <c r="M44" s="214"/>
      <c r="R44" s="149"/>
      <c r="S44" s="4"/>
      <c r="T44" s="4"/>
      <c r="U44" s="4"/>
    </row>
    <row r="45" spans="1:226" ht="12.75" customHeight="1" x14ac:dyDescent="0.2">
      <c r="B45" s="1">
        <v>12</v>
      </c>
      <c r="C45" s="157" t="s">
        <v>79</v>
      </c>
      <c r="D45" s="1" t="s">
        <v>405</v>
      </c>
      <c r="E45" s="24"/>
      <c r="F45" s="205">
        <v>37</v>
      </c>
      <c r="G45" s="7">
        <v>4</v>
      </c>
      <c r="H45" s="188" t="s">
        <v>91</v>
      </c>
      <c r="I45" s="214"/>
      <c r="J45" s="205">
        <v>35</v>
      </c>
      <c r="K45" s="7">
        <v>3</v>
      </c>
      <c r="L45" s="33" t="s">
        <v>51</v>
      </c>
      <c r="M45" s="214"/>
      <c r="R45" s="149"/>
      <c r="S45" s="4"/>
      <c r="T45" s="4"/>
      <c r="U45" s="4"/>
      <c r="HP45"/>
      <c r="HQ45"/>
      <c r="HR45"/>
    </row>
    <row r="46" spans="1:226" x14ac:dyDescent="0.2">
      <c r="A46" s="149"/>
      <c r="B46" s="1">
        <v>13</v>
      </c>
      <c r="C46" s="157" t="s">
        <v>48</v>
      </c>
      <c r="D46" s="1" t="s">
        <v>408</v>
      </c>
      <c r="E46" s="17"/>
      <c r="I46" s="4"/>
      <c r="M46" s="4"/>
      <c r="N46" s="149"/>
      <c r="Q46" s="4"/>
      <c r="R46" s="149"/>
      <c r="S46" s="4"/>
      <c r="T46" s="4"/>
      <c r="U46" s="4"/>
    </row>
    <row r="47" spans="1:226" ht="12.75" customHeight="1" x14ac:dyDescent="0.2">
      <c r="A47" s="149"/>
      <c r="B47" s="1">
        <v>14</v>
      </c>
      <c r="C47" s="157" t="s">
        <v>98</v>
      </c>
      <c r="D47" s="1" t="s">
        <v>399</v>
      </c>
      <c r="E47" s="24"/>
      <c r="F47" s="205">
        <v>36</v>
      </c>
      <c r="G47" s="7">
        <v>1</v>
      </c>
      <c r="H47" s="157" t="s">
        <v>103</v>
      </c>
      <c r="I47" s="214">
        <v>10</v>
      </c>
      <c r="J47" s="205">
        <v>39</v>
      </c>
      <c r="K47" s="7">
        <v>3</v>
      </c>
      <c r="L47" s="157" t="s">
        <v>112</v>
      </c>
      <c r="M47" s="214">
        <v>10</v>
      </c>
      <c r="Q47" s="4"/>
      <c r="R47" s="149"/>
      <c r="S47" s="4"/>
      <c r="T47" s="4"/>
      <c r="U47" s="4"/>
    </row>
    <row r="48" spans="1:226" ht="12.75" customHeight="1" x14ac:dyDescent="0.2">
      <c r="A48" s="149"/>
      <c r="B48" s="1">
        <v>15</v>
      </c>
      <c r="C48" s="157" t="s">
        <v>59</v>
      </c>
      <c r="D48" s="1" t="s">
        <v>412</v>
      </c>
      <c r="E48" s="24"/>
      <c r="F48" s="205">
        <v>38</v>
      </c>
      <c r="G48" s="7">
        <v>2</v>
      </c>
      <c r="H48" s="188" t="s">
        <v>101</v>
      </c>
      <c r="I48" s="214"/>
      <c r="J48" s="205">
        <v>36</v>
      </c>
      <c r="K48" s="7">
        <v>1</v>
      </c>
      <c r="L48" s="9" t="s">
        <v>83</v>
      </c>
      <c r="M48" s="214"/>
      <c r="Q48" s="4"/>
      <c r="R48" s="149"/>
      <c r="S48" s="4"/>
      <c r="T48" s="4"/>
      <c r="U48" s="4"/>
    </row>
    <row r="49" spans="1:21" ht="12.75" customHeight="1" x14ac:dyDescent="0.2">
      <c r="A49" s="149"/>
      <c r="B49" s="1">
        <v>16</v>
      </c>
      <c r="C49" s="157" t="s">
        <v>51</v>
      </c>
      <c r="D49" s="1" t="s">
        <v>395</v>
      </c>
      <c r="E49" s="24"/>
      <c r="F49" s="205">
        <v>39</v>
      </c>
      <c r="G49" s="7">
        <v>3</v>
      </c>
      <c r="H49" s="188" t="s">
        <v>92</v>
      </c>
      <c r="I49" s="214"/>
      <c r="J49" s="205">
        <v>41</v>
      </c>
      <c r="K49" s="7">
        <v>4</v>
      </c>
      <c r="L49" s="9" t="s">
        <v>110</v>
      </c>
      <c r="M49" s="214"/>
      <c r="Q49" s="4"/>
      <c r="R49" s="149"/>
      <c r="S49" s="4"/>
      <c r="T49" s="4"/>
      <c r="U49" s="4"/>
    </row>
    <row r="50" spans="1:21" ht="12.75" customHeight="1" x14ac:dyDescent="0.2">
      <c r="A50" s="149"/>
      <c r="B50" s="1">
        <v>17</v>
      </c>
      <c r="C50" s="157" t="s">
        <v>51</v>
      </c>
      <c r="D50" s="1" t="s">
        <v>404</v>
      </c>
      <c r="E50" s="24"/>
      <c r="F50" s="205">
        <v>41</v>
      </c>
      <c r="G50" s="7">
        <v>4</v>
      </c>
      <c r="H50" s="188" t="s">
        <v>89</v>
      </c>
      <c r="I50" s="214"/>
      <c r="J50" s="205">
        <v>38</v>
      </c>
      <c r="K50" s="7">
        <v>2</v>
      </c>
      <c r="L50" s="9" t="s">
        <v>107</v>
      </c>
      <c r="M50" s="214"/>
      <c r="Q50" s="4"/>
      <c r="R50" s="149"/>
      <c r="S50" s="4"/>
      <c r="T50" s="4"/>
      <c r="U50" s="4"/>
    </row>
    <row r="51" spans="1:21" x14ac:dyDescent="0.2">
      <c r="A51" s="149"/>
      <c r="B51" s="1">
        <v>18</v>
      </c>
      <c r="C51" s="157" t="s">
        <v>51</v>
      </c>
      <c r="D51" s="206" t="s">
        <v>373</v>
      </c>
      <c r="E51" s="35"/>
      <c r="I51" s="4"/>
      <c r="M51" s="4"/>
      <c r="N51" s="149"/>
      <c r="Q51" s="4"/>
      <c r="R51" s="149"/>
      <c r="S51" s="4"/>
      <c r="T51" s="4"/>
      <c r="U51" s="4"/>
    </row>
    <row r="52" spans="1:21" ht="12.75" customHeight="1" x14ac:dyDescent="0.2">
      <c r="B52" s="1">
        <v>19</v>
      </c>
      <c r="C52" s="157" t="s">
        <v>96</v>
      </c>
      <c r="D52" s="1" t="s">
        <v>401</v>
      </c>
      <c r="E52" s="125"/>
      <c r="F52" s="205">
        <v>40</v>
      </c>
      <c r="G52" s="7">
        <v>1</v>
      </c>
      <c r="H52" s="157" t="s">
        <v>106</v>
      </c>
      <c r="I52" s="214">
        <v>11</v>
      </c>
      <c r="J52" s="205">
        <v>45</v>
      </c>
      <c r="K52" s="7">
        <v>4</v>
      </c>
      <c r="L52" s="157" t="s">
        <v>72</v>
      </c>
      <c r="M52" s="216">
        <v>11</v>
      </c>
    </row>
    <row r="53" spans="1:21" ht="12.75" customHeight="1" x14ac:dyDescent="0.2">
      <c r="A53" s="149"/>
      <c r="B53" s="1">
        <v>20</v>
      </c>
      <c r="C53" s="157" t="s">
        <v>441</v>
      </c>
      <c r="D53" s="1" t="s">
        <v>397</v>
      </c>
      <c r="E53" s="24"/>
      <c r="F53" s="205">
        <v>42</v>
      </c>
      <c r="G53" s="7">
        <v>2</v>
      </c>
      <c r="H53" s="188" t="s">
        <v>463</v>
      </c>
      <c r="I53" s="214"/>
      <c r="J53" s="205">
        <v>42</v>
      </c>
      <c r="K53" s="7">
        <v>2</v>
      </c>
      <c r="L53" s="33" t="s">
        <v>108</v>
      </c>
      <c r="M53" s="216"/>
    </row>
    <row r="54" spans="1:21" ht="12.75" customHeight="1" x14ac:dyDescent="0.2">
      <c r="A54" s="149"/>
      <c r="B54" s="1">
        <v>21</v>
      </c>
      <c r="C54" s="157" t="s">
        <v>441</v>
      </c>
      <c r="D54" s="1" t="s">
        <v>398</v>
      </c>
      <c r="E54" s="125"/>
      <c r="F54" s="205">
        <v>43</v>
      </c>
      <c r="G54" s="7">
        <v>3</v>
      </c>
      <c r="H54" s="188" t="s">
        <v>102</v>
      </c>
      <c r="I54" s="214"/>
      <c r="J54" s="205">
        <v>43</v>
      </c>
      <c r="K54" s="7">
        <v>3</v>
      </c>
      <c r="L54" s="9" t="s">
        <v>105</v>
      </c>
      <c r="M54" s="216"/>
    </row>
    <row r="55" spans="1:21" ht="12.75" customHeight="1" x14ac:dyDescent="0.2">
      <c r="A55" s="149"/>
      <c r="B55" s="1">
        <v>22</v>
      </c>
      <c r="C55" s="212" t="s">
        <v>67</v>
      </c>
      <c r="D55" s="1" t="s">
        <v>391</v>
      </c>
      <c r="E55" s="17"/>
      <c r="F55" s="205">
        <v>44</v>
      </c>
      <c r="G55" s="7">
        <v>4</v>
      </c>
      <c r="H55" s="188" t="s">
        <v>449</v>
      </c>
      <c r="I55" s="214"/>
      <c r="J55" s="153">
        <v>40</v>
      </c>
      <c r="K55" s="7">
        <v>1</v>
      </c>
      <c r="L55" s="9" t="s">
        <v>75</v>
      </c>
      <c r="M55" s="216"/>
    </row>
    <row r="56" spans="1:21" x14ac:dyDescent="0.2">
      <c r="A56" s="149"/>
      <c r="B56" s="1">
        <v>23</v>
      </c>
      <c r="C56" s="157" t="s">
        <v>88</v>
      </c>
      <c r="D56" s="1" t="s">
        <v>400</v>
      </c>
      <c r="E56" s="125"/>
      <c r="F56" s="130"/>
      <c r="I56" s="36"/>
      <c r="P56" s="158"/>
    </row>
    <row r="57" spans="1:21" ht="12.75" customHeight="1" x14ac:dyDescent="0.2">
      <c r="A57" s="149"/>
      <c r="B57" s="1">
        <v>24</v>
      </c>
      <c r="C57" s="157" t="s">
        <v>88</v>
      </c>
      <c r="D57" s="1" t="s">
        <v>388</v>
      </c>
      <c r="E57" s="17"/>
      <c r="F57" s="149"/>
      <c r="G57" s="4"/>
      <c r="H57" s="158"/>
      <c r="I57" s="213"/>
      <c r="J57" s="205">
        <v>48</v>
      </c>
      <c r="K57" s="7">
        <v>4</v>
      </c>
      <c r="L57" s="157" t="s">
        <v>48</v>
      </c>
      <c r="M57" s="214">
        <v>12</v>
      </c>
    </row>
    <row r="58" spans="1:21" ht="12.75" customHeight="1" x14ac:dyDescent="0.2">
      <c r="A58" s="149"/>
      <c r="B58" s="1">
        <v>25</v>
      </c>
      <c r="C58" s="157" t="s">
        <v>71</v>
      </c>
      <c r="D58" s="206" t="s">
        <v>406</v>
      </c>
      <c r="E58" s="17"/>
      <c r="F58" s="149"/>
      <c r="G58" s="4"/>
      <c r="H58" s="28"/>
      <c r="I58" s="213"/>
      <c r="J58" s="205">
        <v>46</v>
      </c>
      <c r="K58" s="7">
        <v>2</v>
      </c>
      <c r="L58" s="33" t="s">
        <v>87</v>
      </c>
      <c r="M58" s="214"/>
    </row>
    <row r="59" spans="1:21" ht="12.75" customHeight="1" x14ac:dyDescent="0.2">
      <c r="B59" s="1">
        <v>26</v>
      </c>
      <c r="C59" s="157" t="s">
        <v>87</v>
      </c>
      <c r="D59" s="206" t="s">
        <v>374</v>
      </c>
      <c r="E59" s="17"/>
      <c r="F59" s="149"/>
      <c r="G59" s="4"/>
      <c r="H59" s="28"/>
      <c r="I59" s="213"/>
      <c r="J59" s="205">
        <v>47</v>
      </c>
      <c r="K59" s="7">
        <v>3</v>
      </c>
      <c r="L59" s="9" t="s">
        <v>111</v>
      </c>
      <c r="M59" s="214"/>
    </row>
    <row r="60" spans="1:21" ht="12.75" customHeight="1" x14ac:dyDescent="0.2">
      <c r="B60" s="1">
        <v>27</v>
      </c>
      <c r="C60" s="157" t="s">
        <v>74</v>
      </c>
      <c r="D60" s="1" t="s">
        <v>409</v>
      </c>
      <c r="E60" s="17"/>
      <c r="F60" s="149"/>
      <c r="G60" s="4"/>
      <c r="H60" s="28"/>
      <c r="I60" s="213"/>
      <c r="J60" s="153">
        <v>44</v>
      </c>
      <c r="K60" s="7">
        <v>1</v>
      </c>
      <c r="L60" s="33" t="s">
        <v>102</v>
      </c>
      <c r="M60" s="214"/>
      <c r="T60" s="1"/>
    </row>
    <row r="61" spans="1:21" x14ac:dyDescent="0.2">
      <c r="B61" s="1">
        <v>28</v>
      </c>
      <c r="C61" s="157" t="s">
        <v>63</v>
      </c>
      <c r="D61" s="1" t="s">
        <v>411</v>
      </c>
      <c r="E61" s="17"/>
      <c r="F61" s="130"/>
      <c r="I61" s="36"/>
      <c r="L61" s="4"/>
      <c r="T61" s="1"/>
    </row>
    <row r="62" spans="1:21" x14ac:dyDescent="0.2">
      <c r="B62" s="1">
        <v>29</v>
      </c>
      <c r="C62" s="157" t="s">
        <v>63</v>
      </c>
      <c r="D62" s="206" t="s">
        <v>372</v>
      </c>
      <c r="E62" s="17"/>
      <c r="F62" s="130"/>
      <c r="I62" s="36"/>
      <c r="T62" s="1"/>
    </row>
    <row r="63" spans="1:21" x14ac:dyDescent="0.2">
      <c r="B63" s="1">
        <v>30</v>
      </c>
      <c r="C63" s="157" t="s">
        <v>73</v>
      </c>
      <c r="D63" s="3" t="s">
        <v>421</v>
      </c>
      <c r="E63" s="35"/>
      <c r="F63" s="130"/>
      <c r="I63" s="36"/>
      <c r="T63" s="1"/>
    </row>
    <row r="64" spans="1:21" x14ac:dyDescent="0.2">
      <c r="B64" s="1">
        <v>31</v>
      </c>
      <c r="C64" s="157" t="s">
        <v>89</v>
      </c>
      <c r="D64" s="1" t="s">
        <v>410</v>
      </c>
      <c r="E64" s="35"/>
      <c r="F64" s="130"/>
      <c r="I64" s="36"/>
    </row>
    <row r="65" spans="2:12" x14ac:dyDescent="0.2">
      <c r="B65" s="1">
        <v>32</v>
      </c>
      <c r="C65" s="157" t="s">
        <v>69</v>
      </c>
      <c r="D65" s="1" t="s">
        <v>407</v>
      </c>
      <c r="E65" s="35"/>
      <c r="F65" s="130"/>
      <c r="I65" s="36"/>
    </row>
    <row r="66" spans="2:12" x14ac:dyDescent="0.2">
      <c r="B66" s="1">
        <v>33</v>
      </c>
      <c r="C66" s="157" t="s">
        <v>90</v>
      </c>
      <c r="D66" s="1" t="s">
        <v>396</v>
      </c>
      <c r="E66" s="35"/>
      <c r="F66" s="130"/>
      <c r="I66" s="36"/>
    </row>
    <row r="67" spans="2:12" x14ac:dyDescent="0.2">
      <c r="B67" s="1">
        <v>34</v>
      </c>
      <c r="C67" s="157" t="s">
        <v>76</v>
      </c>
      <c r="D67" s="1" t="s">
        <v>413</v>
      </c>
      <c r="E67" s="35"/>
      <c r="F67" s="130"/>
      <c r="L67" s="4"/>
    </row>
    <row r="68" spans="2:12" x14ac:dyDescent="0.2">
      <c r="B68" s="1">
        <v>35</v>
      </c>
      <c r="C68" s="157" t="s">
        <v>112</v>
      </c>
      <c r="D68" s="3" t="s">
        <v>414</v>
      </c>
      <c r="E68" s="35"/>
      <c r="F68" s="130"/>
    </row>
    <row r="69" spans="2:12" x14ac:dyDescent="0.2">
      <c r="B69" s="1">
        <v>36</v>
      </c>
      <c r="C69" s="157" t="s">
        <v>60</v>
      </c>
      <c r="D69" s="206" t="s">
        <v>418</v>
      </c>
      <c r="E69" s="35"/>
    </row>
    <row r="70" spans="2:12" x14ac:dyDescent="0.2">
      <c r="B70" s="1">
        <v>37</v>
      </c>
      <c r="C70" s="157" t="s">
        <v>60</v>
      </c>
      <c r="D70" s="206" t="s">
        <v>419</v>
      </c>
      <c r="E70" s="35"/>
    </row>
    <row r="71" spans="2:12" x14ac:dyDescent="0.2">
      <c r="B71" s="1">
        <v>38</v>
      </c>
      <c r="C71" s="157" t="s">
        <v>60</v>
      </c>
      <c r="D71" s="206" t="s">
        <v>420</v>
      </c>
      <c r="E71" s="35"/>
    </row>
    <row r="72" spans="2:12" x14ac:dyDescent="0.2">
      <c r="B72" s="1">
        <v>39</v>
      </c>
      <c r="C72" s="157" t="s">
        <v>60</v>
      </c>
      <c r="D72" s="206" t="s">
        <v>460</v>
      </c>
      <c r="E72" s="35"/>
    </row>
    <row r="73" spans="2:12" x14ac:dyDescent="0.2">
      <c r="B73" s="1">
        <v>40</v>
      </c>
      <c r="C73" s="157" t="s">
        <v>55</v>
      </c>
      <c r="D73" s="1" t="s">
        <v>415</v>
      </c>
      <c r="E73" s="35"/>
    </row>
    <row r="74" spans="2:12" x14ac:dyDescent="0.2">
      <c r="B74" s="1">
        <v>41</v>
      </c>
      <c r="C74" s="157" t="s">
        <v>61</v>
      </c>
      <c r="D74" s="1" t="s">
        <v>417</v>
      </c>
    </row>
  </sheetData>
  <sortState xmlns:xlrd2="http://schemas.microsoft.com/office/spreadsheetml/2017/richdata2" ref="C34:D74">
    <sortCondition ref="C34:C74"/>
  </sortState>
  <mergeCells count="44">
    <mergeCell ref="I47:I50"/>
    <mergeCell ref="M47:M50"/>
    <mergeCell ref="I52:I55"/>
    <mergeCell ref="M52:M55"/>
    <mergeCell ref="I57:I60"/>
    <mergeCell ref="M57:M60"/>
    <mergeCell ref="I32:I35"/>
    <mergeCell ref="M32:M35"/>
    <mergeCell ref="Q32:Q35"/>
    <mergeCell ref="Q37:Q40"/>
    <mergeCell ref="I42:I45"/>
    <mergeCell ref="M42:M45"/>
    <mergeCell ref="I37:I40"/>
    <mergeCell ref="M37:M40"/>
    <mergeCell ref="D17:D20"/>
    <mergeCell ref="I17:I20"/>
    <mergeCell ref="M17:M20"/>
    <mergeCell ref="Q17:Q20"/>
    <mergeCell ref="U17:U20"/>
    <mergeCell ref="I22:I25"/>
    <mergeCell ref="M22:M25"/>
    <mergeCell ref="Q22:Q25"/>
    <mergeCell ref="U22:U25"/>
    <mergeCell ref="D24:D27"/>
    <mergeCell ref="I27:I30"/>
    <mergeCell ref="M27:M30"/>
    <mergeCell ref="Q27:Q30"/>
    <mergeCell ref="U27:U30"/>
    <mergeCell ref="D7:D10"/>
    <mergeCell ref="I7:I10"/>
    <mergeCell ref="M7:M10"/>
    <mergeCell ref="Q7:Q10"/>
    <mergeCell ref="U7:U10"/>
    <mergeCell ref="D12:D15"/>
    <mergeCell ref="I12:I15"/>
    <mergeCell ref="M12:M15"/>
    <mergeCell ref="Q12:Q15"/>
    <mergeCell ref="U12:U15"/>
    <mergeCell ref="U2:U5"/>
    <mergeCell ref="B1:D1"/>
    <mergeCell ref="D2:D5"/>
    <mergeCell ref="I2:I5"/>
    <mergeCell ref="M2:M5"/>
    <mergeCell ref="Q2:Q5"/>
  </mergeCells>
  <phoneticPr fontId="42" type="noConversion"/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 r:id="rId1"/>
  <headerFooter>
    <oddHeader>&amp;C&amp;"Times New Roman,Normal"&amp;12ffffff&amp;A</oddHeader>
    <oddFooter>&amp;C&amp;"Times New Roman,Normal"&amp;12ffffffPage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69F74-FE27-4D9B-9F58-B80481F730A2}">
  <sheetPr>
    <tabColor rgb="FFE7FC24"/>
  </sheetPr>
  <dimension ref="A1:HR73"/>
  <sheetViews>
    <sheetView zoomScale="81" zoomScaleNormal="81" workbookViewId="0">
      <selection activeCell="J2" sqref="J2:M60"/>
    </sheetView>
  </sheetViews>
  <sheetFormatPr baseColWidth="10" defaultColWidth="7.5703125" defaultRowHeight="12.75" x14ac:dyDescent="0.2"/>
  <cols>
    <col min="1" max="1" width="3" style="3" customWidth="1"/>
    <col min="2" max="2" width="3" style="1" customWidth="1"/>
    <col min="3" max="3" width="20.7109375" style="1" customWidth="1"/>
    <col min="4" max="4" width="7.5703125" style="1"/>
    <col min="5" max="5" width="3" style="1" customWidth="1"/>
    <col min="6" max="6" width="3" style="3" customWidth="1"/>
    <col min="7" max="7" width="2.7109375" style="1" customWidth="1"/>
    <col min="8" max="8" width="23.140625" style="1" customWidth="1"/>
    <col min="9" max="9" width="7.5703125" style="1"/>
    <col min="10" max="10" width="3" style="3" customWidth="1"/>
    <col min="11" max="11" width="2.7109375" style="1" customWidth="1"/>
    <col min="12" max="12" width="21.7109375" style="2" customWidth="1"/>
    <col min="13" max="13" width="7.5703125" style="1"/>
    <col min="14" max="14" width="3" style="3" customWidth="1"/>
    <col min="15" max="15" width="2.7109375" style="1" customWidth="1"/>
    <col min="16" max="16" width="19.7109375" style="2" customWidth="1"/>
    <col min="17" max="17" width="7.5703125" style="1"/>
    <col min="18" max="18" width="3" style="3" customWidth="1"/>
    <col min="19" max="19" width="2.7109375" style="1" customWidth="1"/>
    <col min="20" max="20" width="19.7109375" style="2" customWidth="1"/>
    <col min="21" max="21" width="7.5703125" style="1"/>
    <col min="22" max="22" width="2.7109375" style="3" customWidth="1"/>
    <col min="23" max="226" width="7.5703125" style="3"/>
    <col min="16366" max="16384" width="11.42578125" customWidth="1"/>
  </cols>
  <sheetData>
    <row r="1" spans="1:22" ht="18" customHeight="1" x14ac:dyDescent="0.2">
      <c r="A1" s="149"/>
      <c r="B1" s="215" t="s">
        <v>43</v>
      </c>
      <c r="C1" s="215"/>
      <c r="D1" s="215"/>
      <c r="E1" s="139"/>
      <c r="F1" s="149"/>
      <c r="G1" s="4"/>
      <c r="H1" s="139" t="s">
        <v>44</v>
      </c>
      <c r="I1" s="139"/>
      <c r="J1" s="149"/>
      <c r="K1" s="139"/>
      <c r="L1" s="139" t="s">
        <v>45</v>
      </c>
      <c r="M1" s="139"/>
      <c r="N1" s="149"/>
      <c r="O1" s="4"/>
      <c r="P1" s="5" t="s">
        <v>46</v>
      </c>
      <c r="Q1" s="139"/>
      <c r="R1" s="173"/>
      <c r="S1" s="139"/>
      <c r="T1" s="139" t="s">
        <v>47</v>
      </c>
      <c r="U1" s="139"/>
      <c r="V1" s="6"/>
    </row>
    <row r="2" spans="1:22" ht="12" customHeight="1" x14ac:dyDescent="0.2">
      <c r="A2" s="205">
        <v>1</v>
      </c>
      <c r="B2" s="7">
        <v>1</v>
      </c>
      <c r="C2" s="210" t="s">
        <v>48</v>
      </c>
      <c r="D2" s="214">
        <v>1</v>
      </c>
      <c r="E2" s="138"/>
      <c r="F2" s="205">
        <v>1</v>
      </c>
      <c r="G2" s="7">
        <v>2</v>
      </c>
      <c r="H2" s="201" t="s">
        <v>49</v>
      </c>
      <c r="I2" s="214">
        <v>1</v>
      </c>
      <c r="J2" s="205">
        <v>1</v>
      </c>
      <c r="K2" s="7">
        <v>1</v>
      </c>
      <c r="L2" s="200" t="s">
        <v>55</v>
      </c>
      <c r="M2" s="214">
        <v>1</v>
      </c>
      <c r="N2" s="205">
        <v>1</v>
      </c>
      <c r="O2" s="7">
        <v>1</v>
      </c>
      <c r="P2" s="188" t="s">
        <v>54</v>
      </c>
      <c r="Q2" s="214">
        <v>1</v>
      </c>
      <c r="R2" s="205">
        <v>1</v>
      </c>
      <c r="S2" s="7">
        <v>4</v>
      </c>
      <c r="T2" s="188" t="s">
        <v>64</v>
      </c>
      <c r="U2" s="214">
        <v>1</v>
      </c>
    </row>
    <row r="3" spans="1:22" ht="12" customHeight="1" x14ac:dyDescent="0.2">
      <c r="A3" s="205">
        <v>2</v>
      </c>
      <c r="B3" s="7">
        <v>3</v>
      </c>
      <c r="C3" s="157" t="s">
        <v>60</v>
      </c>
      <c r="D3" s="214"/>
      <c r="E3" s="138"/>
      <c r="F3" s="205">
        <v>2</v>
      </c>
      <c r="G3" s="7">
        <v>4</v>
      </c>
      <c r="H3" s="188" t="s">
        <v>56</v>
      </c>
      <c r="I3" s="214"/>
      <c r="J3" s="205">
        <v>2</v>
      </c>
      <c r="K3" s="7">
        <v>2</v>
      </c>
      <c r="L3" s="9" t="s">
        <v>49</v>
      </c>
      <c r="M3" s="214"/>
      <c r="N3" s="205">
        <v>2</v>
      </c>
      <c r="O3" s="7">
        <v>4</v>
      </c>
      <c r="P3" s="7" t="s">
        <v>69</v>
      </c>
      <c r="Q3" s="214"/>
      <c r="R3" s="205">
        <v>2</v>
      </c>
      <c r="S3" s="7">
        <v>3</v>
      </c>
      <c r="T3" s="188" t="s">
        <v>71</v>
      </c>
      <c r="U3" s="214"/>
    </row>
    <row r="4" spans="1:22" ht="12" customHeight="1" x14ac:dyDescent="0.2">
      <c r="A4" s="205">
        <v>3</v>
      </c>
      <c r="B4" s="7">
        <v>2</v>
      </c>
      <c r="C4" s="7" t="s">
        <v>54</v>
      </c>
      <c r="D4" s="214"/>
      <c r="E4" s="138"/>
      <c r="F4" s="205">
        <v>3</v>
      </c>
      <c r="G4" s="7">
        <v>3</v>
      </c>
      <c r="H4" s="201" t="s">
        <v>65</v>
      </c>
      <c r="I4" s="214"/>
      <c r="J4" s="205">
        <v>3</v>
      </c>
      <c r="K4" s="7">
        <v>3</v>
      </c>
      <c r="L4" s="188" t="s">
        <v>73</v>
      </c>
      <c r="M4" s="214"/>
      <c r="N4" s="205">
        <v>3</v>
      </c>
      <c r="O4" s="7">
        <v>2</v>
      </c>
      <c r="P4" s="157" t="s">
        <v>51</v>
      </c>
      <c r="Q4" s="214"/>
      <c r="R4" s="205">
        <v>3</v>
      </c>
      <c r="S4" s="7">
        <v>1</v>
      </c>
      <c r="T4" s="157" t="s">
        <v>56</v>
      </c>
      <c r="U4" s="214"/>
    </row>
    <row r="5" spans="1:22" ht="12" customHeight="1" x14ac:dyDescent="0.2">
      <c r="A5" s="205">
        <v>4</v>
      </c>
      <c r="B5" s="7">
        <v>4</v>
      </c>
      <c r="C5" s="7" t="s">
        <v>49</v>
      </c>
      <c r="D5" s="214"/>
      <c r="E5" s="138"/>
      <c r="F5" s="205">
        <v>4</v>
      </c>
      <c r="G5" s="7">
        <v>1</v>
      </c>
      <c r="H5" s="157" t="s">
        <v>58</v>
      </c>
      <c r="I5" s="214"/>
      <c r="J5" s="205">
        <v>4</v>
      </c>
      <c r="K5" s="7">
        <v>4</v>
      </c>
      <c r="L5" s="188" t="s">
        <v>56</v>
      </c>
      <c r="M5" s="214"/>
      <c r="N5" s="147">
        <v>4</v>
      </c>
      <c r="O5" s="7">
        <v>3</v>
      </c>
      <c r="P5" s="9" t="s">
        <v>442</v>
      </c>
      <c r="Q5" s="214"/>
      <c r="R5" s="205">
        <v>4</v>
      </c>
      <c r="S5" s="7">
        <v>2</v>
      </c>
      <c r="T5" s="9" t="s">
        <v>63</v>
      </c>
      <c r="U5" s="214"/>
    </row>
    <row r="6" spans="1:22" ht="12" customHeight="1" x14ac:dyDescent="0.2">
      <c r="D6" s="138"/>
      <c r="E6" s="138"/>
      <c r="I6" s="138"/>
      <c r="M6" s="138"/>
      <c r="Q6" s="138"/>
      <c r="U6" s="138"/>
    </row>
    <row r="7" spans="1:22" ht="12" customHeight="1" x14ac:dyDescent="0.2">
      <c r="A7" s="205">
        <v>1</v>
      </c>
      <c r="B7" s="7">
        <v>2</v>
      </c>
      <c r="C7" s="9" t="s">
        <v>65</v>
      </c>
      <c r="D7" s="214">
        <v>2</v>
      </c>
      <c r="E7" s="138"/>
      <c r="F7" s="205">
        <v>1</v>
      </c>
      <c r="G7" s="7">
        <v>1</v>
      </c>
      <c r="H7" s="188" t="s">
        <v>55</v>
      </c>
      <c r="I7" s="214">
        <v>2</v>
      </c>
      <c r="J7" s="205">
        <v>1</v>
      </c>
      <c r="K7" s="7">
        <v>4</v>
      </c>
      <c r="L7" s="188" t="s">
        <v>53</v>
      </c>
      <c r="M7" s="214">
        <v>2</v>
      </c>
      <c r="N7" s="205">
        <v>1</v>
      </c>
      <c r="O7" s="7">
        <v>1</v>
      </c>
      <c r="P7" s="200" t="s">
        <v>56</v>
      </c>
      <c r="Q7" s="214">
        <v>2</v>
      </c>
      <c r="R7" s="205">
        <v>1</v>
      </c>
      <c r="S7" s="7">
        <v>2</v>
      </c>
      <c r="T7" s="200" t="s">
        <v>74</v>
      </c>
      <c r="U7" s="214">
        <v>2</v>
      </c>
    </row>
    <row r="8" spans="1:22" ht="12" customHeight="1" x14ac:dyDescent="0.2">
      <c r="A8" s="205">
        <v>2</v>
      </c>
      <c r="B8" s="7">
        <v>4</v>
      </c>
      <c r="C8" s="7" t="s">
        <v>77</v>
      </c>
      <c r="D8" s="214"/>
      <c r="E8" s="138"/>
      <c r="F8" s="205">
        <v>2</v>
      </c>
      <c r="G8" s="7">
        <v>2</v>
      </c>
      <c r="H8" s="200" t="s">
        <v>79</v>
      </c>
      <c r="I8" s="214"/>
      <c r="J8" s="205">
        <v>2</v>
      </c>
      <c r="K8" s="7">
        <v>2</v>
      </c>
      <c r="L8" s="7" t="s">
        <v>52</v>
      </c>
      <c r="M8" s="214"/>
      <c r="N8" s="205">
        <v>2</v>
      </c>
      <c r="O8" s="7">
        <v>3</v>
      </c>
      <c r="P8" s="9" t="s">
        <v>74</v>
      </c>
      <c r="Q8" s="214"/>
      <c r="R8" s="205">
        <v>2</v>
      </c>
      <c r="S8" s="7">
        <v>3</v>
      </c>
      <c r="T8" s="9" t="s">
        <v>65</v>
      </c>
      <c r="U8" s="214"/>
    </row>
    <row r="9" spans="1:22" ht="12" customHeight="1" x14ac:dyDescent="0.2">
      <c r="A9" s="205">
        <v>3</v>
      </c>
      <c r="B9" s="7">
        <v>1</v>
      </c>
      <c r="C9" s="7" t="s">
        <v>64</v>
      </c>
      <c r="D9" s="214"/>
      <c r="E9" s="138"/>
      <c r="F9" s="205">
        <v>3</v>
      </c>
      <c r="G9" s="7">
        <v>4</v>
      </c>
      <c r="H9" s="9" t="s">
        <v>48</v>
      </c>
      <c r="I9" s="214"/>
      <c r="J9" s="205">
        <v>3</v>
      </c>
      <c r="K9" s="7">
        <v>3</v>
      </c>
      <c r="L9" s="7" t="s">
        <v>54</v>
      </c>
      <c r="M9" s="214"/>
      <c r="N9" s="205">
        <v>3</v>
      </c>
      <c r="O9" s="7">
        <v>2</v>
      </c>
      <c r="P9" s="201" t="s">
        <v>52</v>
      </c>
      <c r="Q9" s="214"/>
      <c r="R9" s="208">
        <v>3</v>
      </c>
      <c r="S9" s="7">
        <v>1</v>
      </c>
      <c r="T9" s="188" t="s">
        <v>57</v>
      </c>
      <c r="U9" s="214"/>
    </row>
    <row r="10" spans="1:22" ht="12" customHeight="1" x14ac:dyDescent="0.2">
      <c r="A10" s="205">
        <v>4</v>
      </c>
      <c r="B10" s="7">
        <v>3</v>
      </c>
      <c r="C10" s="7" t="s">
        <v>433</v>
      </c>
      <c r="D10" s="214"/>
      <c r="E10" s="138"/>
      <c r="F10" s="205">
        <v>4</v>
      </c>
      <c r="G10" s="7">
        <v>3</v>
      </c>
      <c r="H10" s="188" t="s">
        <v>54</v>
      </c>
      <c r="I10" s="214"/>
      <c r="J10" s="205">
        <v>4</v>
      </c>
      <c r="K10" s="7">
        <v>1</v>
      </c>
      <c r="L10" s="157" t="s">
        <v>59</v>
      </c>
      <c r="M10" s="214"/>
      <c r="N10" s="205">
        <v>4</v>
      </c>
      <c r="O10" s="7">
        <v>4</v>
      </c>
      <c r="P10" s="188" t="s">
        <v>63</v>
      </c>
      <c r="Q10" s="214"/>
      <c r="R10" s="153">
        <v>4</v>
      </c>
      <c r="S10" s="7">
        <v>4</v>
      </c>
      <c r="T10" s="9" t="s">
        <v>51</v>
      </c>
      <c r="U10" s="214"/>
    </row>
    <row r="11" spans="1:22" ht="12" customHeight="1" x14ac:dyDescent="0.2">
      <c r="D11" s="4"/>
      <c r="E11" s="4"/>
      <c r="I11" s="138"/>
      <c r="M11" s="138"/>
      <c r="Q11" s="138"/>
      <c r="U11" s="138"/>
    </row>
    <row r="12" spans="1:22" ht="12" customHeight="1" x14ac:dyDescent="0.2">
      <c r="A12" s="205">
        <v>1</v>
      </c>
      <c r="B12" s="7">
        <v>1</v>
      </c>
      <c r="C12" s="9" t="s">
        <v>52</v>
      </c>
      <c r="D12" s="214">
        <v>3</v>
      </c>
      <c r="E12" s="138"/>
      <c r="F12" s="205">
        <v>1</v>
      </c>
      <c r="G12" s="7">
        <v>4</v>
      </c>
      <c r="H12" s="188" t="s">
        <v>71</v>
      </c>
      <c r="I12" s="214">
        <v>3</v>
      </c>
      <c r="J12" s="205">
        <v>1</v>
      </c>
      <c r="K12" s="7">
        <v>1</v>
      </c>
      <c r="L12" s="201" t="s">
        <v>441</v>
      </c>
      <c r="M12" s="214">
        <v>3</v>
      </c>
      <c r="N12" s="205">
        <v>1</v>
      </c>
      <c r="O12" s="7">
        <v>3</v>
      </c>
      <c r="P12" s="201" t="s">
        <v>66</v>
      </c>
      <c r="Q12" s="214">
        <v>3</v>
      </c>
      <c r="R12" s="205">
        <v>1</v>
      </c>
      <c r="S12" s="7">
        <v>3</v>
      </c>
      <c r="T12" s="188" t="s">
        <v>66</v>
      </c>
      <c r="U12" s="214">
        <v>3</v>
      </c>
    </row>
    <row r="13" spans="1:22" ht="12" customHeight="1" x14ac:dyDescent="0.2">
      <c r="A13" s="205">
        <v>2</v>
      </c>
      <c r="B13" s="7">
        <v>3</v>
      </c>
      <c r="C13" s="9" t="s">
        <v>72</v>
      </c>
      <c r="D13" s="214"/>
      <c r="E13" s="138"/>
      <c r="F13" s="205">
        <v>2</v>
      </c>
      <c r="G13" s="7">
        <v>3</v>
      </c>
      <c r="H13" s="188" t="s">
        <v>73</v>
      </c>
      <c r="I13" s="214"/>
      <c r="J13" s="205">
        <v>2</v>
      </c>
      <c r="K13" s="7">
        <v>2</v>
      </c>
      <c r="L13" s="7" t="s">
        <v>71</v>
      </c>
      <c r="M13" s="214"/>
      <c r="N13" s="205">
        <v>2</v>
      </c>
      <c r="O13" s="7">
        <v>4</v>
      </c>
      <c r="P13" s="157" t="s">
        <v>48</v>
      </c>
      <c r="Q13" s="214"/>
      <c r="R13" s="205">
        <v>2</v>
      </c>
      <c r="S13" s="7">
        <v>4</v>
      </c>
      <c r="T13" s="9" t="s">
        <v>59</v>
      </c>
      <c r="U13" s="214"/>
    </row>
    <row r="14" spans="1:22" ht="12" customHeight="1" x14ac:dyDescent="0.2">
      <c r="A14" s="205">
        <v>3</v>
      </c>
      <c r="B14" s="7">
        <v>2</v>
      </c>
      <c r="C14" s="7" t="s">
        <v>440</v>
      </c>
      <c r="D14" s="214"/>
      <c r="E14" s="138"/>
      <c r="F14" s="205">
        <v>3</v>
      </c>
      <c r="G14" s="7">
        <v>1</v>
      </c>
      <c r="H14" s="200" t="s">
        <v>442</v>
      </c>
      <c r="I14" s="214"/>
      <c r="J14" s="205">
        <v>3</v>
      </c>
      <c r="K14" s="7">
        <v>3</v>
      </c>
      <c r="L14" s="157" t="s">
        <v>74</v>
      </c>
      <c r="M14" s="214"/>
      <c r="N14" s="205">
        <v>3</v>
      </c>
      <c r="O14" s="7">
        <v>1</v>
      </c>
      <c r="P14" s="7" t="s">
        <v>65</v>
      </c>
      <c r="Q14" s="214"/>
      <c r="R14" s="205">
        <v>3</v>
      </c>
      <c r="S14" s="7">
        <v>1</v>
      </c>
      <c r="T14" s="200" t="s">
        <v>48</v>
      </c>
      <c r="U14" s="214"/>
    </row>
    <row r="15" spans="1:22" ht="12" customHeight="1" x14ac:dyDescent="0.2">
      <c r="A15" s="205">
        <v>4</v>
      </c>
      <c r="B15" s="7">
        <v>4</v>
      </c>
      <c r="C15" s="9" t="s">
        <v>67</v>
      </c>
      <c r="D15" s="214"/>
      <c r="E15" s="138"/>
      <c r="F15" s="205">
        <v>4</v>
      </c>
      <c r="G15" s="7">
        <v>2</v>
      </c>
      <c r="H15" s="9" t="s">
        <v>61</v>
      </c>
      <c r="I15" s="214"/>
      <c r="J15" s="205">
        <v>4</v>
      </c>
      <c r="K15" s="7">
        <v>4</v>
      </c>
      <c r="L15" s="9" t="s">
        <v>58</v>
      </c>
      <c r="M15" s="214"/>
      <c r="N15" s="205">
        <v>4</v>
      </c>
      <c r="O15" s="7">
        <v>2</v>
      </c>
      <c r="P15" s="7" t="s">
        <v>70</v>
      </c>
      <c r="Q15" s="214"/>
      <c r="R15" s="205">
        <v>4</v>
      </c>
      <c r="S15" s="7">
        <v>2</v>
      </c>
      <c r="T15" s="188" t="s">
        <v>84</v>
      </c>
      <c r="U15" s="214"/>
    </row>
    <row r="16" spans="1:22" ht="12" customHeight="1" x14ac:dyDescent="0.2">
      <c r="A16" s="149"/>
      <c r="B16" s="4"/>
      <c r="C16" s="4"/>
      <c r="D16" s="4"/>
      <c r="E16" s="4"/>
      <c r="I16" s="138"/>
      <c r="M16" s="138"/>
      <c r="Q16" s="138"/>
      <c r="U16" s="138"/>
    </row>
    <row r="17" spans="1:21" ht="12" customHeight="1" x14ac:dyDescent="0.2">
      <c r="A17" s="149">
        <v>1</v>
      </c>
      <c r="B17" s="169">
        <v>2</v>
      </c>
      <c r="C17" s="9" t="s">
        <v>442</v>
      </c>
      <c r="D17" s="226">
        <v>4</v>
      </c>
      <c r="E17" s="138"/>
      <c r="F17" s="205">
        <v>1</v>
      </c>
      <c r="G17" s="7">
        <v>4</v>
      </c>
      <c r="H17" s="200" t="s">
        <v>441</v>
      </c>
      <c r="I17" s="214">
        <v>4</v>
      </c>
      <c r="J17" s="205">
        <v>1</v>
      </c>
      <c r="K17" s="7">
        <v>2</v>
      </c>
      <c r="L17" s="188" t="s">
        <v>60</v>
      </c>
      <c r="M17" s="214">
        <v>4</v>
      </c>
      <c r="N17" s="205">
        <v>1</v>
      </c>
      <c r="O17" s="7">
        <v>4</v>
      </c>
      <c r="P17" s="188" t="s">
        <v>73</v>
      </c>
      <c r="Q17" s="214">
        <v>4</v>
      </c>
      <c r="R17" s="205">
        <v>1</v>
      </c>
      <c r="S17" s="7">
        <v>1</v>
      </c>
      <c r="T17" s="200" t="s">
        <v>75</v>
      </c>
      <c r="U17" s="214">
        <v>4</v>
      </c>
    </row>
    <row r="18" spans="1:21" ht="12" customHeight="1" x14ac:dyDescent="0.2">
      <c r="A18" s="149">
        <v>2</v>
      </c>
      <c r="B18" s="169">
        <v>1</v>
      </c>
      <c r="C18" s="9" t="s">
        <v>48</v>
      </c>
      <c r="D18" s="226"/>
      <c r="E18" s="138"/>
      <c r="F18" s="205">
        <v>2</v>
      </c>
      <c r="G18" s="7">
        <v>3</v>
      </c>
      <c r="H18" s="188" t="s">
        <v>67</v>
      </c>
      <c r="I18" s="214"/>
      <c r="J18" s="205">
        <v>2</v>
      </c>
      <c r="K18" s="7">
        <v>4</v>
      </c>
      <c r="L18" s="188" t="s">
        <v>61</v>
      </c>
      <c r="M18" s="214"/>
      <c r="N18" s="205">
        <v>2</v>
      </c>
      <c r="O18" s="7">
        <v>3</v>
      </c>
      <c r="P18" s="9" t="s">
        <v>86</v>
      </c>
      <c r="Q18" s="214"/>
      <c r="R18" s="205">
        <v>2</v>
      </c>
      <c r="S18" s="7">
        <v>3</v>
      </c>
      <c r="T18" s="7" t="s">
        <v>87</v>
      </c>
      <c r="U18" s="214"/>
    </row>
    <row r="19" spans="1:21" ht="12" customHeight="1" x14ac:dyDescent="0.2">
      <c r="A19" s="149"/>
      <c r="B19" s="155"/>
      <c r="C19" s="154"/>
      <c r="D19" s="226"/>
      <c r="E19" s="138"/>
      <c r="F19" s="205">
        <v>3</v>
      </c>
      <c r="G19" s="7">
        <v>2</v>
      </c>
      <c r="H19" s="9" t="s">
        <v>66</v>
      </c>
      <c r="I19" s="214"/>
      <c r="J19" s="205">
        <v>3</v>
      </c>
      <c r="K19" s="7">
        <v>3</v>
      </c>
      <c r="L19" s="9" t="s">
        <v>79</v>
      </c>
      <c r="M19" s="214"/>
      <c r="N19" s="205">
        <v>3</v>
      </c>
      <c r="O19" s="7">
        <v>2</v>
      </c>
      <c r="P19" s="157" t="s">
        <v>79</v>
      </c>
      <c r="Q19" s="214"/>
      <c r="R19" s="205">
        <v>3</v>
      </c>
      <c r="S19" s="7">
        <v>4</v>
      </c>
      <c r="T19" s="9" t="s">
        <v>442</v>
      </c>
      <c r="U19" s="214"/>
    </row>
    <row r="20" spans="1:21" ht="12" customHeight="1" x14ac:dyDescent="0.2">
      <c r="A20" s="149"/>
      <c r="B20" s="155"/>
      <c r="C20" s="154"/>
      <c r="D20" s="226"/>
      <c r="E20" s="138"/>
      <c r="F20" s="205">
        <v>4</v>
      </c>
      <c r="G20" s="7">
        <v>1</v>
      </c>
      <c r="H20" s="9" t="s">
        <v>53</v>
      </c>
      <c r="I20" s="214"/>
      <c r="J20" s="205">
        <v>4</v>
      </c>
      <c r="K20" s="7">
        <v>1</v>
      </c>
      <c r="L20" s="200" t="s">
        <v>69</v>
      </c>
      <c r="M20" s="214"/>
      <c r="N20" s="205">
        <v>4</v>
      </c>
      <c r="O20" s="7">
        <v>1</v>
      </c>
      <c r="P20" s="9" t="s">
        <v>75</v>
      </c>
      <c r="Q20" s="214"/>
      <c r="R20" s="153">
        <v>4</v>
      </c>
      <c r="S20" s="7">
        <v>2</v>
      </c>
      <c r="T20" s="7" t="s">
        <v>81</v>
      </c>
      <c r="U20" s="214"/>
    </row>
    <row r="21" spans="1:21" ht="12" customHeight="1" x14ac:dyDescent="0.2">
      <c r="A21" s="149"/>
      <c r="B21" s="4"/>
      <c r="C21" s="4"/>
      <c r="D21" s="4"/>
      <c r="E21" s="17"/>
      <c r="I21" s="18"/>
      <c r="M21" s="138"/>
      <c r="Q21" s="4"/>
      <c r="U21" s="138"/>
    </row>
    <row r="22" spans="1:21" ht="12" customHeight="1" x14ac:dyDescent="0.2">
      <c r="A22" s="149"/>
      <c r="B22" s="4"/>
      <c r="C22" s="4"/>
      <c r="D22" s="4"/>
      <c r="E22" s="17"/>
      <c r="F22" s="205">
        <v>1</v>
      </c>
      <c r="G22" s="7">
        <v>4</v>
      </c>
      <c r="H22" s="200" t="s">
        <v>87</v>
      </c>
      <c r="I22" s="214">
        <v>5</v>
      </c>
      <c r="J22" s="205">
        <v>1</v>
      </c>
      <c r="K22" s="7">
        <v>4</v>
      </c>
      <c r="L22" s="188" t="s">
        <v>76</v>
      </c>
      <c r="M22" s="214">
        <v>5</v>
      </c>
      <c r="N22" s="205">
        <v>1</v>
      </c>
      <c r="O22" s="7">
        <v>2</v>
      </c>
      <c r="P22" s="188" t="s">
        <v>90</v>
      </c>
      <c r="Q22" s="214">
        <v>5</v>
      </c>
      <c r="R22" s="205">
        <v>1</v>
      </c>
      <c r="S22" s="7">
        <v>1</v>
      </c>
      <c r="T22" s="188" t="s">
        <v>52</v>
      </c>
      <c r="U22" s="214">
        <v>5</v>
      </c>
    </row>
    <row r="23" spans="1:21" ht="12" customHeight="1" x14ac:dyDescent="0.2">
      <c r="A23" s="149"/>
      <c r="B23" s="4"/>
      <c r="C23" s="4"/>
      <c r="D23" s="4"/>
      <c r="E23" s="17"/>
      <c r="F23" s="205">
        <v>2</v>
      </c>
      <c r="G23" s="7">
        <v>2</v>
      </c>
      <c r="H23" s="188" t="s">
        <v>72</v>
      </c>
      <c r="I23" s="214"/>
      <c r="J23" s="205">
        <v>2</v>
      </c>
      <c r="K23" s="7">
        <v>3</v>
      </c>
      <c r="L23" s="157" t="s">
        <v>89</v>
      </c>
      <c r="M23" s="214"/>
      <c r="N23" s="205">
        <v>2</v>
      </c>
      <c r="O23" s="7">
        <v>4</v>
      </c>
      <c r="P23" s="9" t="s">
        <v>441</v>
      </c>
      <c r="Q23" s="214"/>
      <c r="R23" s="205">
        <v>2</v>
      </c>
      <c r="S23" s="7">
        <v>2</v>
      </c>
      <c r="T23" s="188" t="s">
        <v>72</v>
      </c>
      <c r="U23" s="214"/>
    </row>
    <row r="24" spans="1:21" ht="12" customHeight="1" x14ac:dyDescent="0.2">
      <c r="A24" s="149"/>
      <c r="B24" s="4"/>
      <c r="D24" s="213"/>
      <c r="E24" s="17"/>
      <c r="F24" s="205">
        <v>3</v>
      </c>
      <c r="G24" s="7">
        <v>3</v>
      </c>
      <c r="H24" s="188" t="s">
        <v>69</v>
      </c>
      <c r="I24" s="214"/>
      <c r="J24" s="205">
        <v>3</v>
      </c>
      <c r="K24" s="7">
        <v>1</v>
      </c>
      <c r="L24" s="7" t="s">
        <v>442</v>
      </c>
      <c r="M24" s="214"/>
      <c r="N24" s="205">
        <v>3</v>
      </c>
      <c r="O24" s="7">
        <v>3</v>
      </c>
      <c r="P24" s="188" t="s">
        <v>88</v>
      </c>
      <c r="Q24" s="214"/>
      <c r="R24" s="205">
        <v>3</v>
      </c>
      <c r="S24" s="7">
        <v>3</v>
      </c>
      <c r="T24" s="200" t="s">
        <v>73</v>
      </c>
      <c r="U24" s="214"/>
    </row>
    <row r="25" spans="1:21" ht="12" customHeight="1" x14ac:dyDescent="0.2">
      <c r="A25" s="149"/>
      <c r="B25" s="205">
        <v>8</v>
      </c>
      <c r="C25" s="1" t="s">
        <v>453</v>
      </c>
      <c r="D25" s="213"/>
      <c r="E25" s="24"/>
      <c r="F25" s="205">
        <v>4</v>
      </c>
      <c r="G25" s="7">
        <v>1</v>
      </c>
      <c r="H25" s="188" t="s">
        <v>68</v>
      </c>
      <c r="I25" s="214"/>
      <c r="J25" s="205">
        <v>4</v>
      </c>
      <c r="K25" s="7">
        <v>2</v>
      </c>
      <c r="L25" s="7" t="s">
        <v>85</v>
      </c>
      <c r="M25" s="214"/>
      <c r="N25" s="205">
        <v>4</v>
      </c>
      <c r="O25" s="7">
        <v>1</v>
      </c>
      <c r="P25" s="157" t="s">
        <v>92</v>
      </c>
      <c r="Q25" s="214"/>
      <c r="R25" s="153">
        <v>4</v>
      </c>
      <c r="S25" s="7">
        <v>4</v>
      </c>
      <c r="T25" s="188" t="s">
        <v>86</v>
      </c>
      <c r="U25" s="214"/>
    </row>
    <row r="26" spans="1:21" ht="12" customHeight="1" x14ac:dyDescent="0.2">
      <c r="A26" s="149"/>
      <c r="B26" s="147">
        <v>4</v>
      </c>
      <c r="C26" s="1" t="s">
        <v>452</v>
      </c>
      <c r="D26" s="213"/>
      <c r="E26" s="24"/>
      <c r="I26" s="18"/>
      <c r="M26" s="138"/>
      <c r="Q26" s="138"/>
      <c r="U26" s="21"/>
    </row>
    <row r="27" spans="1:21" ht="12" customHeight="1" x14ac:dyDescent="0.2">
      <c r="A27" s="149"/>
      <c r="B27" s="152">
        <v>1</v>
      </c>
      <c r="C27" s="1" t="s">
        <v>455</v>
      </c>
      <c r="D27" s="213"/>
      <c r="E27" s="35"/>
      <c r="F27" s="205">
        <v>1</v>
      </c>
      <c r="G27" s="7">
        <v>3</v>
      </c>
      <c r="H27" s="188" t="s">
        <v>52</v>
      </c>
      <c r="I27" s="214">
        <v>6</v>
      </c>
      <c r="J27" s="205">
        <v>1</v>
      </c>
      <c r="K27" s="7">
        <v>3</v>
      </c>
      <c r="L27" s="209" t="s">
        <v>94</v>
      </c>
      <c r="M27" s="214">
        <v>6</v>
      </c>
      <c r="N27" s="205">
        <v>1</v>
      </c>
      <c r="O27" s="7">
        <v>4</v>
      </c>
      <c r="P27" s="188" t="s">
        <v>59</v>
      </c>
      <c r="Q27" s="214">
        <v>6</v>
      </c>
      <c r="R27" s="205">
        <v>1</v>
      </c>
      <c r="S27" s="7">
        <v>1</v>
      </c>
      <c r="T27" s="200" t="s">
        <v>55</v>
      </c>
      <c r="U27" s="214">
        <v>6</v>
      </c>
    </row>
    <row r="28" spans="1:21" ht="12" customHeight="1" x14ac:dyDescent="0.2">
      <c r="A28" s="149"/>
      <c r="B28" s="151">
        <v>4</v>
      </c>
      <c r="C28" s="1" t="s">
        <v>382</v>
      </c>
      <c r="D28" s="17"/>
      <c r="E28" s="24"/>
      <c r="F28" s="205">
        <v>2</v>
      </c>
      <c r="G28" s="7">
        <v>2</v>
      </c>
      <c r="H28" s="7" t="s">
        <v>97</v>
      </c>
      <c r="I28" s="214"/>
      <c r="J28" s="205">
        <v>2</v>
      </c>
      <c r="K28" s="7">
        <v>1</v>
      </c>
      <c r="L28" s="157" t="s">
        <v>80</v>
      </c>
      <c r="M28" s="214"/>
      <c r="N28" s="205">
        <v>2</v>
      </c>
      <c r="O28" s="7">
        <v>3</v>
      </c>
      <c r="P28" s="157" t="s">
        <v>71</v>
      </c>
      <c r="Q28" s="214"/>
      <c r="R28" s="205">
        <v>2</v>
      </c>
      <c r="S28" s="7">
        <v>3</v>
      </c>
      <c r="T28" s="9" t="s">
        <v>67</v>
      </c>
      <c r="U28" s="214"/>
    </row>
    <row r="29" spans="1:21" ht="12" customHeight="1" x14ac:dyDescent="0.2">
      <c r="A29" s="149"/>
      <c r="B29" s="4"/>
      <c r="D29" s="17"/>
      <c r="E29" s="35"/>
      <c r="F29" s="205">
        <v>3</v>
      </c>
      <c r="G29" s="7">
        <v>4</v>
      </c>
      <c r="H29" s="157" t="s">
        <v>63</v>
      </c>
      <c r="I29" s="214"/>
      <c r="J29" s="205">
        <v>3</v>
      </c>
      <c r="K29" s="7">
        <v>2</v>
      </c>
      <c r="L29" s="9" t="s">
        <v>82</v>
      </c>
      <c r="M29" s="214"/>
      <c r="N29" s="205">
        <v>3</v>
      </c>
      <c r="O29" s="7">
        <v>2</v>
      </c>
      <c r="P29" s="9" t="s">
        <v>99</v>
      </c>
      <c r="Q29" s="214"/>
      <c r="R29" s="147">
        <v>3</v>
      </c>
      <c r="S29" s="7">
        <v>2</v>
      </c>
      <c r="T29" s="9" t="s">
        <v>77</v>
      </c>
      <c r="U29" s="214"/>
    </row>
    <row r="30" spans="1:21" ht="12" customHeight="1" x14ac:dyDescent="0.2">
      <c r="C30" s="3"/>
      <c r="D30" s="3"/>
      <c r="E30" s="35"/>
      <c r="F30" s="147">
        <v>4</v>
      </c>
      <c r="G30" s="7">
        <v>1</v>
      </c>
      <c r="H30" s="9" t="s">
        <v>76</v>
      </c>
      <c r="I30" s="214"/>
      <c r="J30" s="205">
        <v>4</v>
      </c>
      <c r="K30" s="7">
        <v>4</v>
      </c>
      <c r="L30" s="9" t="s">
        <v>67</v>
      </c>
      <c r="M30" s="214"/>
      <c r="N30" s="205">
        <v>4</v>
      </c>
      <c r="O30" s="7">
        <v>1</v>
      </c>
      <c r="P30" s="9" t="s">
        <v>81</v>
      </c>
      <c r="Q30" s="214"/>
      <c r="R30" s="205"/>
      <c r="S30" s="7"/>
      <c r="T30" s="9"/>
      <c r="U30" s="214"/>
    </row>
    <row r="31" spans="1:21" ht="12" customHeight="1" x14ac:dyDescent="0.2">
      <c r="B31" s="3"/>
      <c r="C31" s="3"/>
      <c r="D31" s="170"/>
      <c r="E31" s="24"/>
      <c r="I31" s="18"/>
      <c r="M31" s="138"/>
      <c r="Q31" s="26"/>
      <c r="R31" s="149"/>
      <c r="S31" s="4"/>
      <c r="T31" s="4"/>
      <c r="U31" s="4"/>
    </row>
    <row r="32" spans="1:21" ht="12" customHeight="1" x14ac:dyDescent="0.2">
      <c r="B32" s="3"/>
      <c r="C32" s="158"/>
      <c r="D32" s="170"/>
      <c r="E32" s="24"/>
      <c r="F32" s="205">
        <v>1</v>
      </c>
      <c r="G32" s="7">
        <v>3</v>
      </c>
      <c r="H32" s="188" t="s">
        <v>88</v>
      </c>
      <c r="I32" s="214">
        <v>7</v>
      </c>
      <c r="J32" s="205">
        <v>1</v>
      </c>
      <c r="K32" s="7">
        <v>4</v>
      </c>
      <c r="L32" s="200" t="s">
        <v>86</v>
      </c>
      <c r="M32" s="216">
        <v>7</v>
      </c>
      <c r="N32" s="205">
        <v>1</v>
      </c>
      <c r="O32" s="7">
        <v>2</v>
      </c>
      <c r="P32" s="188" t="s">
        <v>82</v>
      </c>
      <c r="Q32" s="214">
        <v>7</v>
      </c>
      <c r="U32" s="4"/>
    </row>
    <row r="33" spans="1:226" ht="12" customHeight="1" x14ac:dyDescent="0.2">
      <c r="A33" s="149"/>
      <c r="C33" s="1" t="s">
        <v>386</v>
      </c>
      <c r="D33" s="17" t="s">
        <v>387</v>
      </c>
      <c r="E33" s="24"/>
      <c r="F33" s="205">
        <v>2</v>
      </c>
      <c r="G33" s="7">
        <v>4</v>
      </c>
      <c r="H33" s="9" t="s">
        <v>83</v>
      </c>
      <c r="I33" s="214"/>
      <c r="J33" s="205">
        <v>2</v>
      </c>
      <c r="K33" s="7">
        <v>2</v>
      </c>
      <c r="L33" s="9" t="s">
        <v>100</v>
      </c>
      <c r="M33" s="216"/>
      <c r="N33" s="205">
        <v>2</v>
      </c>
      <c r="O33" s="7">
        <v>1</v>
      </c>
      <c r="P33" s="157" t="s">
        <v>72</v>
      </c>
      <c r="Q33" s="214"/>
      <c r="U33" s="4"/>
    </row>
    <row r="34" spans="1:226" ht="12" customHeight="1" x14ac:dyDescent="0.2">
      <c r="B34" s="1">
        <v>1</v>
      </c>
      <c r="C34" s="200" t="s">
        <v>75</v>
      </c>
      <c r="D34" s="206" t="s">
        <v>395</v>
      </c>
      <c r="E34" s="24"/>
      <c r="F34" s="205">
        <v>3</v>
      </c>
      <c r="G34" s="7">
        <v>1</v>
      </c>
      <c r="H34" s="9" t="s">
        <v>78</v>
      </c>
      <c r="I34" s="214"/>
      <c r="J34" s="205">
        <v>3</v>
      </c>
      <c r="K34" s="7">
        <v>3</v>
      </c>
      <c r="L34" s="9" t="s">
        <v>77</v>
      </c>
      <c r="M34" s="216"/>
      <c r="N34" s="205">
        <v>3</v>
      </c>
      <c r="O34" s="7">
        <v>3</v>
      </c>
      <c r="P34" s="9" t="s">
        <v>83</v>
      </c>
      <c r="Q34" s="214"/>
      <c r="U34" s="4"/>
      <c r="V34" s="29"/>
    </row>
    <row r="35" spans="1:226" ht="12" customHeight="1" x14ac:dyDescent="0.2">
      <c r="B35" s="1">
        <v>2</v>
      </c>
      <c r="C35" s="200" t="s">
        <v>75</v>
      </c>
      <c r="D35" s="1" t="s">
        <v>374</v>
      </c>
      <c r="E35" s="24"/>
      <c r="F35" s="205">
        <v>4</v>
      </c>
      <c r="G35" s="7">
        <v>2</v>
      </c>
      <c r="H35" s="157" t="s">
        <v>99</v>
      </c>
      <c r="I35" s="214"/>
      <c r="J35" s="147">
        <v>4</v>
      </c>
      <c r="K35" s="7">
        <v>1</v>
      </c>
      <c r="L35" s="9" t="s">
        <v>68</v>
      </c>
      <c r="M35" s="216"/>
      <c r="N35" s="205">
        <v>4</v>
      </c>
      <c r="O35" s="7">
        <v>4</v>
      </c>
      <c r="P35" s="9" t="s">
        <v>91</v>
      </c>
      <c r="Q35" s="214"/>
      <c r="U35" s="4"/>
      <c r="V35" s="29"/>
    </row>
    <row r="36" spans="1:226" ht="12" customHeight="1" x14ac:dyDescent="0.2">
      <c r="B36" s="1">
        <v>3</v>
      </c>
      <c r="C36" s="200" t="s">
        <v>80</v>
      </c>
      <c r="D36" s="1" t="s">
        <v>390</v>
      </c>
      <c r="E36" s="24"/>
      <c r="I36" s="18"/>
      <c r="M36" s="138"/>
      <c r="Q36" s="4"/>
      <c r="R36" s="149"/>
      <c r="S36" s="4"/>
      <c r="U36" s="4"/>
      <c r="V36" s="29"/>
    </row>
    <row r="37" spans="1:226" ht="12.75" customHeight="1" x14ac:dyDescent="0.2">
      <c r="B37" s="1">
        <v>4</v>
      </c>
      <c r="C37" s="157" t="s">
        <v>91</v>
      </c>
      <c r="D37" s="1" t="s">
        <v>388</v>
      </c>
      <c r="E37" s="24"/>
      <c r="F37" s="205">
        <v>1</v>
      </c>
      <c r="G37" s="7">
        <v>2</v>
      </c>
      <c r="H37" s="188" t="s">
        <v>93</v>
      </c>
      <c r="I37" s="214">
        <v>8</v>
      </c>
      <c r="J37" s="205">
        <v>1</v>
      </c>
      <c r="K37" s="7">
        <v>4</v>
      </c>
      <c r="L37" s="188" t="s">
        <v>78</v>
      </c>
      <c r="M37" s="216">
        <v>8</v>
      </c>
      <c r="N37" s="205">
        <v>1</v>
      </c>
      <c r="O37" s="7">
        <v>2</v>
      </c>
      <c r="P37" s="157" t="s">
        <v>96</v>
      </c>
      <c r="Q37" s="216">
        <v>8</v>
      </c>
      <c r="R37" s="149"/>
      <c r="S37" s="4"/>
      <c r="U37" s="4"/>
    </row>
    <row r="38" spans="1:226" ht="12.75" customHeight="1" x14ac:dyDescent="0.2">
      <c r="B38" s="1">
        <v>5</v>
      </c>
      <c r="C38" s="200" t="s">
        <v>102</v>
      </c>
      <c r="D38" s="1" t="s">
        <v>394</v>
      </c>
      <c r="E38" s="17"/>
      <c r="F38" s="205">
        <v>2</v>
      </c>
      <c r="G38" s="7">
        <v>4</v>
      </c>
      <c r="H38" s="9" t="s">
        <v>104</v>
      </c>
      <c r="I38" s="214"/>
      <c r="J38" s="205">
        <v>2</v>
      </c>
      <c r="K38" s="7">
        <v>3</v>
      </c>
      <c r="L38" s="9" t="s">
        <v>97</v>
      </c>
      <c r="M38" s="216"/>
      <c r="N38" s="205">
        <v>2</v>
      </c>
      <c r="O38" s="7">
        <v>3</v>
      </c>
      <c r="P38" s="188" t="s">
        <v>98</v>
      </c>
      <c r="Q38" s="216"/>
      <c r="R38" s="149"/>
      <c r="S38" s="4"/>
      <c r="T38" s="4"/>
      <c r="U38" s="4"/>
    </row>
    <row r="39" spans="1:226" ht="12.75" customHeight="1" x14ac:dyDescent="0.2">
      <c r="A39" s="149"/>
      <c r="B39" s="1">
        <v>6</v>
      </c>
      <c r="C39" s="200" t="s">
        <v>92</v>
      </c>
      <c r="D39" s="1" t="s">
        <v>422</v>
      </c>
      <c r="E39" s="17"/>
      <c r="F39" s="205">
        <v>3</v>
      </c>
      <c r="G39" s="7">
        <v>1</v>
      </c>
      <c r="H39" s="9" t="s">
        <v>80</v>
      </c>
      <c r="I39" s="214"/>
      <c r="J39" s="205">
        <v>3</v>
      </c>
      <c r="K39" s="7">
        <v>2</v>
      </c>
      <c r="L39" s="188" t="s">
        <v>88</v>
      </c>
      <c r="M39" s="216"/>
      <c r="N39" s="205">
        <v>3</v>
      </c>
      <c r="O39" s="7">
        <v>4</v>
      </c>
      <c r="P39" s="188" t="s">
        <v>102</v>
      </c>
      <c r="Q39" s="216"/>
      <c r="R39" s="149"/>
      <c r="S39" s="4"/>
      <c r="T39" s="4"/>
      <c r="U39" s="4"/>
    </row>
    <row r="40" spans="1:226" ht="12.75" customHeight="1" x14ac:dyDescent="0.2">
      <c r="A40" s="149"/>
      <c r="B40" s="1">
        <v>7</v>
      </c>
      <c r="C40" s="200" t="s">
        <v>86</v>
      </c>
      <c r="D40" s="1" t="s">
        <v>391</v>
      </c>
      <c r="E40" s="24"/>
      <c r="F40" s="205">
        <v>4</v>
      </c>
      <c r="G40" s="7">
        <v>3</v>
      </c>
      <c r="H40" s="157" t="s">
        <v>51</v>
      </c>
      <c r="I40" s="214"/>
      <c r="J40" s="205">
        <v>4</v>
      </c>
      <c r="K40" s="7">
        <v>1</v>
      </c>
      <c r="L40" s="157" t="s">
        <v>91</v>
      </c>
      <c r="M40" s="216"/>
      <c r="N40" s="153">
        <v>4</v>
      </c>
      <c r="O40" s="7">
        <v>1</v>
      </c>
      <c r="P40" s="188" t="s">
        <v>95</v>
      </c>
      <c r="Q40" s="216"/>
      <c r="R40" s="149"/>
      <c r="S40" s="4"/>
      <c r="T40" s="4"/>
      <c r="U40" s="4"/>
    </row>
    <row r="41" spans="1:226" ht="12.75" customHeight="1" x14ac:dyDescent="0.2">
      <c r="A41" s="149"/>
      <c r="B41" s="1">
        <v>8</v>
      </c>
      <c r="C41" s="200" t="s">
        <v>72</v>
      </c>
      <c r="D41" s="1" t="s">
        <v>408</v>
      </c>
      <c r="E41" s="17"/>
      <c r="I41" s="4"/>
      <c r="M41" s="4"/>
      <c r="N41" s="149"/>
      <c r="P41" s="4"/>
      <c r="Q41" s="4"/>
      <c r="R41" s="149"/>
      <c r="S41" s="4"/>
      <c r="U41" s="4"/>
    </row>
    <row r="42" spans="1:226" ht="12.75" customHeight="1" x14ac:dyDescent="0.2">
      <c r="A42" s="149"/>
      <c r="B42" s="1">
        <v>9</v>
      </c>
      <c r="C42" s="157" t="s">
        <v>72</v>
      </c>
      <c r="D42" s="1" t="s">
        <v>401</v>
      </c>
      <c r="E42" s="24"/>
      <c r="F42" s="205">
        <v>1</v>
      </c>
      <c r="G42" s="7">
        <v>1</v>
      </c>
      <c r="H42" s="200" t="s">
        <v>75</v>
      </c>
      <c r="I42" s="214">
        <v>9</v>
      </c>
      <c r="J42" s="205">
        <v>1</v>
      </c>
      <c r="K42" s="7">
        <v>2</v>
      </c>
      <c r="L42" s="188" t="s">
        <v>90</v>
      </c>
      <c r="M42" s="214">
        <v>9</v>
      </c>
      <c r="R42" s="149"/>
      <c r="S42" s="4"/>
      <c r="U42" s="4"/>
    </row>
    <row r="43" spans="1:226" ht="12.75" customHeight="1" x14ac:dyDescent="0.2">
      <c r="B43" s="1">
        <v>10</v>
      </c>
      <c r="C43" s="200" t="s">
        <v>101</v>
      </c>
      <c r="D43" s="206" t="s">
        <v>402</v>
      </c>
      <c r="E43" s="24"/>
      <c r="F43" s="205">
        <v>2</v>
      </c>
      <c r="G43" s="7">
        <v>3</v>
      </c>
      <c r="H43" s="188" t="s">
        <v>90</v>
      </c>
      <c r="I43" s="214"/>
      <c r="J43" s="205">
        <v>2</v>
      </c>
      <c r="K43" s="7">
        <v>4</v>
      </c>
      <c r="L43" s="9" t="s">
        <v>92</v>
      </c>
      <c r="M43" s="214"/>
      <c r="R43" s="149"/>
      <c r="S43" s="4"/>
      <c r="T43" s="4"/>
      <c r="U43" s="4"/>
    </row>
    <row r="44" spans="1:226" ht="12.75" customHeight="1" x14ac:dyDescent="0.2">
      <c r="A44" s="149"/>
      <c r="B44" s="1">
        <v>11</v>
      </c>
      <c r="C44" s="200" t="s">
        <v>449</v>
      </c>
      <c r="D44" s="206" t="s">
        <v>443</v>
      </c>
      <c r="E44" s="35"/>
      <c r="F44" s="205">
        <v>3</v>
      </c>
      <c r="G44" s="7">
        <v>4</v>
      </c>
      <c r="H44" s="9" t="s">
        <v>59</v>
      </c>
      <c r="I44" s="214"/>
      <c r="J44" s="205">
        <v>3</v>
      </c>
      <c r="K44" s="7">
        <v>3</v>
      </c>
      <c r="L44" s="157" t="s">
        <v>51</v>
      </c>
      <c r="M44" s="214"/>
      <c r="R44" s="149"/>
      <c r="S44" s="4"/>
      <c r="T44" s="4"/>
      <c r="U44" s="4"/>
    </row>
    <row r="45" spans="1:226" ht="12.75" customHeight="1" x14ac:dyDescent="0.2">
      <c r="B45" s="1">
        <v>12</v>
      </c>
      <c r="C45" s="200" t="s">
        <v>79</v>
      </c>
      <c r="D45" s="1" t="s">
        <v>396</v>
      </c>
      <c r="E45" s="24"/>
      <c r="F45" s="205">
        <v>4</v>
      </c>
      <c r="G45" s="7">
        <v>2</v>
      </c>
      <c r="H45" s="9" t="s">
        <v>103</v>
      </c>
      <c r="I45" s="214"/>
      <c r="J45" s="205">
        <v>4</v>
      </c>
      <c r="K45" s="7">
        <v>1</v>
      </c>
      <c r="L45" s="9" t="s">
        <v>83</v>
      </c>
      <c r="M45" s="214"/>
      <c r="R45" s="149"/>
      <c r="S45" s="4"/>
      <c r="T45" s="4"/>
      <c r="U45" s="4"/>
      <c r="HP45"/>
      <c r="HQ45"/>
      <c r="HR45"/>
    </row>
    <row r="46" spans="1:226" x14ac:dyDescent="0.2">
      <c r="A46" s="149"/>
      <c r="B46" s="1">
        <v>13</v>
      </c>
      <c r="C46" s="200" t="s">
        <v>79</v>
      </c>
      <c r="D46" s="206" t="s">
        <v>416</v>
      </c>
      <c r="E46" s="17"/>
      <c r="I46" s="4"/>
      <c r="M46" s="4"/>
      <c r="N46" s="149"/>
      <c r="O46" s="149"/>
      <c r="P46" s="130"/>
      <c r="Q46" s="4"/>
      <c r="R46" s="149"/>
      <c r="S46" s="4"/>
      <c r="T46" s="4"/>
      <c r="U46" s="4"/>
    </row>
    <row r="47" spans="1:226" ht="12.75" customHeight="1" x14ac:dyDescent="0.2">
      <c r="A47" s="149"/>
      <c r="B47" s="1">
        <v>14</v>
      </c>
      <c r="C47" s="200" t="s">
        <v>48</v>
      </c>
      <c r="D47" s="1" t="s">
        <v>411</v>
      </c>
      <c r="E47" s="24"/>
      <c r="F47" s="205">
        <v>1</v>
      </c>
      <c r="G47" s="7">
        <v>1</v>
      </c>
      <c r="H47" s="188" t="s">
        <v>91</v>
      </c>
      <c r="I47" s="214">
        <v>10</v>
      </c>
      <c r="J47" s="205">
        <v>1</v>
      </c>
      <c r="K47" s="7">
        <v>2</v>
      </c>
      <c r="L47" s="33" t="s">
        <v>109</v>
      </c>
      <c r="M47" s="214">
        <v>10</v>
      </c>
      <c r="Q47" s="4"/>
      <c r="R47" s="149"/>
      <c r="S47" s="4"/>
      <c r="T47" s="4"/>
      <c r="U47" s="4"/>
    </row>
    <row r="48" spans="1:226" ht="12.75" customHeight="1" x14ac:dyDescent="0.2">
      <c r="A48" s="149"/>
      <c r="B48" s="1">
        <v>15</v>
      </c>
      <c r="C48" s="200" t="s">
        <v>48</v>
      </c>
      <c r="D48" s="1" t="s">
        <v>373</v>
      </c>
      <c r="E48" s="24"/>
      <c r="F48" s="205">
        <v>2</v>
      </c>
      <c r="G48" s="7">
        <v>3</v>
      </c>
      <c r="H48" s="200" t="s">
        <v>101</v>
      </c>
      <c r="I48" s="214"/>
      <c r="J48" s="205">
        <v>2</v>
      </c>
      <c r="K48" s="7">
        <v>4</v>
      </c>
      <c r="L48" s="9" t="s">
        <v>107</v>
      </c>
      <c r="M48" s="214"/>
      <c r="Q48" s="4"/>
      <c r="R48" s="149"/>
      <c r="S48" s="4"/>
      <c r="T48" s="4"/>
      <c r="U48" s="4"/>
    </row>
    <row r="49" spans="1:21" ht="12.75" customHeight="1" x14ac:dyDescent="0.2">
      <c r="A49" s="149"/>
      <c r="B49" s="1">
        <v>16</v>
      </c>
      <c r="C49" s="200" t="s">
        <v>59</v>
      </c>
      <c r="D49" s="1" t="s">
        <v>398</v>
      </c>
      <c r="E49" s="24"/>
      <c r="F49" s="205">
        <v>3</v>
      </c>
      <c r="G49" s="7">
        <v>4</v>
      </c>
      <c r="H49" s="188" t="s">
        <v>92</v>
      </c>
      <c r="I49" s="214"/>
      <c r="J49" s="205">
        <v>3</v>
      </c>
      <c r="K49" s="7">
        <v>1</v>
      </c>
      <c r="L49" s="157" t="s">
        <v>112</v>
      </c>
      <c r="M49" s="214"/>
      <c r="Q49" s="4"/>
      <c r="R49" s="149"/>
      <c r="S49" s="4"/>
      <c r="T49" s="4"/>
      <c r="U49" s="4"/>
    </row>
    <row r="50" spans="1:21" ht="12.75" customHeight="1" x14ac:dyDescent="0.2">
      <c r="A50" s="149"/>
      <c r="B50" s="1">
        <v>17</v>
      </c>
      <c r="C50" s="200" t="s">
        <v>51</v>
      </c>
      <c r="D50" s="206" t="s">
        <v>389</v>
      </c>
      <c r="E50" s="24"/>
      <c r="F50" s="205">
        <v>4</v>
      </c>
      <c r="G50" s="7">
        <v>2</v>
      </c>
      <c r="H50" s="188" t="s">
        <v>106</v>
      </c>
      <c r="I50" s="214"/>
      <c r="J50" s="153">
        <v>4</v>
      </c>
      <c r="K50" s="7">
        <v>3</v>
      </c>
      <c r="L50" s="33" t="s">
        <v>75</v>
      </c>
      <c r="M50" s="214"/>
      <c r="Q50" s="4"/>
      <c r="R50" s="149"/>
      <c r="S50" s="4"/>
      <c r="T50" s="4"/>
      <c r="U50" s="4"/>
    </row>
    <row r="51" spans="1:21" x14ac:dyDescent="0.2">
      <c r="A51" s="149"/>
      <c r="B51" s="1">
        <v>18</v>
      </c>
      <c r="C51" s="200" t="s">
        <v>51</v>
      </c>
      <c r="D51" s="1" t="s">
        <v>404</v>
      </c>
      <c r="E51" s="35"/>
      <c r="I51" s="4"/>
      <c r="M51" s="4"/>
      <c r="N51" s="149"/>
      <c r="O51" s="4"/>
      <c r="P51" s="4"/>
      <c r="Q51" s="4"/>
      <c r="R51" s="149"/>
      <c r="S51" s="4"/>
      <c r="T51" s="4"/>
      <c r="U51" s="4"/>
    </row>
    <row r="52" spans="1:21" x14ac:dyDescent="0.2">
      <c r="B52" s="1">
        <v>19</v>
      </c>
      <c r="C52" s="200" t="s">
        <v>51</v>
      </c>
      <c r="D52" s="1" t="s">
        <v>403</v>
      </c>
      <c r="E52" s="125"/>
      <c r="F52" s="205">
        <v>1</v>
      </c>
      <c r="G52" s="169">
        <v>4</v>
      </c>
      <c r="H52" s="188" t="s">
        <v>89</v>
      </c>
      <c r="I52" s="214">
        <v>11</v>
      </c>
      <c r="J52" s="205">
        <v>1</v>
      </c>
      <c r="K52" s="7">
        <v>4</v>
      </c>
      <c r="L52" s="9" t="s">
        <v>110</v>
      </c>
      <c r="M52" s="216">
        <v>11</v>
      </c>
    </row>
    <row r="53" spans="1:21" x14ac:dyDescent="0.2">
      <c r="A53" s="149"/>
      <c r="B53" s="1">
        <v>20</v>
      </c>
      <c r="C53" s="200" t="s">
        <v>96</v>
      </c>
      <c r="D53" s="1" t="s">
        <v>399</v>
      </c>
      <c r="E53" s="24"/>
      <c r="F53" s="205">
        <v>2</v>
      </c>
      <c r="G53" s="169">
        <v>3</v>
      </c>
      <c r="H53" s="188" t="s">
        <v>63</v>
      </c>
      <c r="I53" s="214"/>
      <c r="J53" s="205">
        <v>2</v>
      </c>
      <c r="K53" s="7">
        <v>3</v>
      </c>
      <c r="L53" s="33" t="s">
        <v>108</v>
      </c>
      <c r="M53" s="216"/>
    </row>
    <row r="54" spans="1:21" x14ac:dyDescent="0.2">
      <c r="A54" s="149"/>
      <c r="B54" s="1">
        <v>21</v>
      </c>
      <c r="C54" s="200" t="s">
        <v>442</v>
      </c>
      <c r="D54" s="206" t="s">
        <v>397</v>
      </c>
      <c r="E54" s="125"/>
      <c r="F54" s="205">
        <v>3</v>
      </c>
      <c r="G54" s="7">
        <v>1</v>
      </c>
      <c r="H54" s="188" t="s">
        <v>102</v>
      </c>
      <c r="I54" s="214"/>
      <c r="J54" s="205">
        <v>3</v>
      </c>
      <c r="K54" s="7">
        <v>2</v>
      </c>
      <c r="L54" s="9" t="s">
        <v>105</v>
      </c>
      <c r="M54" s="216"/>
    </row>
    <row r="55" spans="1:21" x14ac:dyDescent="0.2">
      <c r="A55" s="149"/>
      <c r="B55" s="1">
        <v>22</v>
      </c>
      <c r="C55" s="200" t="s">
        <v>441</v>
      </c>
      <c r="D55" s="206" t="s">
        <v>417</v>
      </c>
      <c r="E55" s="17"/>
      <c r="F55" s="205">
        <v>4</v>
      </c>
      <c r="G55" s="15">
        <v>2</v>
      </c>
      <c r="H55" s="200" t="s">
        <v>449</v>
      </c>
      <c r="I55" s="214"/>
      <c r="J55" s="153">
        <v>4</v>
      </c>
      <c r="K55" s="7">
        <v>1</v>
      </c>
      <c r="L55" s="157" t="s">
        <v>102</v>
      </c>
      <c r="M55" s="216"/>
    </row>
    <row r="56" spans="1:21" x14ac:dyDescent="0.2">
      <c r="A56" s="149"/>
      <c r="B56" s="1">
        <v>23</v>
      </c>
      <c r="C56" s="200" t="s">
        <v>56</v>
      </c>
      <c r="D56" s="1" t="s">
        <v>409</v>
      </c>
      <c r="E56" s="125"/>
      <c r="F56" s="130"/>
      <c r="I56" s="36"/>
    </row>
    <row r="57" spans="1:21" ht="12.75" customHeight="1" x14ac:dyDescent="0.2">
      <c r="A57" s="149"/>
      <c r="B57" s="1">
        <v>24</v>
      </c>
      <c r="C57" s="200" t="s">
        <v>56</v>
      </c>
      <c r="D57" s="1" t="s">
        <v>406</v>
      </c>
      <c r="E57" s="17"/>
      <c r="F57" s="149"/>
      <c r="G57" s="155"/>
      <c r="H57" s="207"/>
      <c r="I57" s="214">
        <v>12</v>
      </c>
      <c r="J57" s="205">
        <v>1</v>
      </c>
      <c r="K57" s="7">
        <v>1</v>
      </c>
      <c r="L57" s="157" t="s">
        <v>72</v>
      </c>
      <c r="M57" s="214">
        <v>12</v>
      </c>
    </row>
    <row r="58" spans="1:21" ht="12.75" customHeight="1" x14ac:dyDescent="0.2">
      <c r="A58" s="149"/>
      <c r="B58" s="1">
        <v>25</v>
      </c>
      <c r="C58" s="157" t="s">
        <v>71</v>
      </c>
      <c r="D58" s="1" t="s">
        <v>393</v>
      </c>
      <c r="E58" s="17"/>
      <c r="F58" s="149"/>
      <c r="G58" s="155"/>
      <c r="H58" s="188"/>
      <c r="I58" s="214"/>
      <c r="J58" s="205">
        <v>2</v>
      </c>
      <c r="K58" s="7">
        <v>2</v>
      </c>
      <c r="L58" s="33" t="s">
        <v>87</v>
      </c>
      <c r="M58" s="214"/>
    </row>
    <row r="59" spans="1:21" ht="12.75" customHeight="1" x14ac:dyDescent="0.2">
      <c r="B59" s="1">
        <v>26</v>
      </c>
      <c r="C59" s="157" t="s">
        <v>87</v>
      </c>
      <c r="D59" s="206" t="s">
        <v>407</v>
      </c>
      <c r="E59" s="17"/>
      <c r="F59" s="149"/>
      <c r="G59" s="155"/>
      <c r="H59" s="188"/>
      <c r="I59" s="214"/>
      <c r="J59" s="205">
        <v>3</v>
      </c>
      <c r="K59" s="7">
        <v>3</v>
      </c>
      <c r="L59" s="9" t="s">
        <v>111</v>
      </c>
      <c r="M59" s="214"/>
    </row>
    <row r="60" spans="1:21" ht="12.75" customHeight="1" x14ac:dyDescent="0.2">
      <c r="B60" s="1">
        <v>27</v>
      </c>
      <c r="C60" s="200" t="s">
        <v>74</v>
      </c>
      <c r="D60" s="1" t="s">
        <v>412</v>
      </c>
      <c r="E60" s="17"/>
      <c r="F60" s="149"/>
      <c r="G60" s="155"/>
      <c r="H60" s="188"/>
      <c r="I60" s="214"/>
      <c r="J60" s="205">
        <v>4</v>
      </c>
      <c r="K60" s="7">
        <v>4</v>
      </c>
      <c r="L60" s="9" t="s">
        <v>48</v>
      </c>
      <c r="M60" s="214"/>
      <c r="T60" s="1"/>
    </row>
    <row r="61" spans="1:21" x14ac:dyDescent="0.2">
      <c r="B61" s="1">
        <v>28</v>
      </c>
      <c r="C61" s="200" t="s">
        <v>74</v>
      </c>
      <c r="D61" s="1" t="s">
        <v>372</v>
      </c>
      <c r="E61" s="17"/>
      <c r="F61" s="130"/>
      <c r="I61" s="36"/>
      <c r="L61" s="4"/>
      <c r="T61" s="1"/>
    </row>
    <row r="62" spans="1:21" x14ac:dyDescent="0.2">
      <c r="B62" s="1">
        <v>29</v>
      </c>
      <c r="C62" s="200" t="s">
        <v>63</v>
      </c>
      <c r="D62" s="206" t="s">
        <v>400</v>
      </c>
      <c r="E62" s="17"/>
      <c r="F62" s="130"/>
      <c r="I62" s="36"/>
      <c r="J62" s="149"/>
      <c r="K62" s="149"/>
      <c r="L62" s="158"/>
      <c r="T62" s="1"/>
    </row>
    <row r="63" spans="1:21" x14ac:dyDescent="0.2">
      <c r="B63" s="1">
        <v>30</v>
      </c>
      <c r="C63" s="200" t="s">
        <v>73</v>
      </c>
      <c r="D63" s="1" t="s">
        <v>375</v>
      </c>
      <c r="E63" s="35"/>
      <c r="F63" s="130"/>
      <c r="I63" s="36"/>
      <c r="K63" s="3"/>
      <c r="L63" s="196"/>
      <c r="T63" s="1"/>
    </row>
    <row r="64" spans="1:21" x14ac:dyDescent="0.2">
      <c r="B64" s="1">
        <v>31</v>
      </c>
      <c r="C64" s="200" t="s">
        <v>89</v>
      </c>
      <c r="D64" s="1" t="s">
        <v>410</v>
      </c>
      <c r="E64" s="35"/>
      <c r="F64" s="130"/>
      <c r="I64" s="36"/>
      <c r="K64" s="3"/>
      <c r="L64" s="130"/>
    </row>
    <row r="65" spans="2:12" x14ac:dyDescent="0.2">
      <c r="B65" s="1">
        <v>32</v>
      </c>
      <c r="C65" s="200" t="s">
        <v>69</v>
      </c>
      <c r="D65" s="1" t="s">
        <v>405</v>
      </c>
      <c r="E65" s="35"/>
      <c r="F65" s="130"/>
      <c r="I65" s="36"/>
    </row>
    <row r="66" spans="2:12" x14ac:dyDescent="0.2">
      <c r="B66" s="1">
        <v>33</v>
      </c>
      <c r="C66" s="200" t="s">
        <v>99</v>
      </c>
      <c r="D66" s="206" t="s">
        <v>413</v>
      </c>
      <c r="E66" s="35"/>
      <c r="F66" s="130"/>
      <c r="I66" s="36"/>
    </row>
    <row r="67" spans="2:12" x14ac:dyDescent="0.2">
      <c r="B67" s="1">
        <v>34</v>
      </c>
      <c r="C67" s="200" t="s">
        <v>58</v>
      </c>
      <c r="D67" s="206" t="s">
        <v>415</v>
      </c>
      <c r="E67" s="35"/>
      <c r="F67" s="130"/>
      <c r="H67" s="39"/>
      <c r="L67" s="4"/>
    </row>
    <row r="68" spans="2:12" x14ac:dyDescent="0.2">
      <c r="B68" s="1">
        <v>35</v>
      </c>
      <c r="C68" s="200" t="s">
        <v>112</v>
      </c>
      <c r="D68" s="1" t="s">
        <v>414</v>
      </c>
      <c r="E68" s="35"/>
      <c r="F68" s="130"/>
    </row>
    <row r="69" spans="2:12" x14ac:dyDescent="0.2">
      <c r="B69" s="1">
        <v>36</v>
      </c>
      <c r="C69" s="200" t="s">
        <v>60</v>
      </c>
      <c r="D69" s="206" t="s">
        <v>418</v>
      </c>
      <c r="E69" s="35"/>
    </row>
    <row r="70" spans="2:12" x14ac:dyDescent="0.2">
      <c r="B70" s="1">
        <v>37</v>
      </c>
      <c r="C70" s="200" t="s">
        <v>60</v>
      </c>
      <c r="D70" s="206" t="s">
        <v>419</v>
      </c>
      <c r="E70" s="35"/>
    </row>
    <row r="71" spans="2:12" x14ac:dyDescent="0.2">
      <c r="B71" s="1">
        <v>38</v>
      </c>
      <c r="C71" s="200" t="s">
        <v>60</v>
      </c>
      <c r="D71" s="206" t="s">
        <v>420</v>
      </c>
      <c r="E71" s="35"/>
    </row>
    <row r="72" spans="2:12" x14ac:dyDescent="0.2">
      <c r="B72" s="1">
        <v>39</v>
      </c>
      <c r="C72" s="200" t="s">
        <v>55</v>
      </c>
      <c r="D72" s="1" t="s">
        <v>421</v>
      </c>
      <c r="E72" s="35"/>
    </row>
    <row r="73" spans="2:12" x14ac:dyDescent="0.2">
      <c r="B73" s="1">
        <v>40</v>
      </c>
      <c r="C73" s="200" t="s">
        <v>55</v>
      </c>
      <c r="D73" s="1" t="s">
        <v>392</v>
      </c>
      <c r="E73" s="35"/>
    </row>
  </sheetData>
  <sortState xmlns:xlrd2="http://schemas.microsoft.com/office/spreadsheetml/2017/richdata2" ref="J22:L25">
    <sortCondition ref="J22:J25"/>
  </sortState>
  <mergeCells count="44">
    <mergeCell ref="U2:U5"/>
    <mergeCell ref="B1:D1"/>
    <mergeCell ref="D2:D5"/>
    <mergeCell ref="I2:I5"/>
    <mergeCell ref="M2:M5"/>
    <mergeCell ref="Q2:Q5"/>
    <mergeCell ref="D12:D15"/>
    <mergeCell ref="I12:I15"/>
    <mergeCell ref="M12:M15"/>
    <mergeCell ref="Q12:Q15"/>
    <mergeCell ref="U12:U15"/>
    <mergeCell ref="D7:D10"/>
    <mergeCell ref="I7:I10"/>
    <mergeCell ref="M7:M10"/>
    <mergeCell ref="Q7:Q10"/>
    <mergeCell ref="U7:U10"/>
    <mergeCell ref="I22:I25"/>
    <mergeCell ref="M22:M25"/>
    <mergeCell ref="Q22:Q25"/>
    <mergeCell ref="U22:U25"/>
    <mergeCell ref="D24:D27"/>
    <mergeCell ref="I27:I30"/>
    <mergeCell ref="M27:M30"/>
    <mergeCell ref="Q27:Q30"/>
    <mergeCell ref="U27:U30"/>
    <mergeCell ref="D17:D20"/>
    <mergeCell ref="I17:I20"/>
    <mergeCell ref="M17:M20"/>
    <mergeCell ref="Q17:Q20"/>
    <mergeCell ref="U17:U20"/>
    <mergeCell ref="I32:I35"/>
    <mergeCell ref="M32:M35"/>
    <mergeCell ref="Q32:Q35"/>
    <mergeCell ref="Q37:Q40"/>
    <mergeCell ref="I42:I45"/>
    <mergeCell ref="M42:M45"/>
    <mergeCell ref="I37:I40"/>
    <mergeCell ref="M37:M40"/>
    <mergeCell ref="I47:I50"/>
    <mergeCell ref="M47:M50"/>
    <mergeCell ref="I52:I55"/>
    <mergeCell ref="M52:M55"/>
    <mergeCell ref="I57:I60"/>
    <mergeCell ref="M57:M60"/>
  </mergeCells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 r:id="rId1"/>
  <headerFooter>
    <oddHeader>&amp;C&amp;"Times New Roman,Normal"&amp;12ffffff&amp;A</oddHeader>
    <oddFooter>&amp;C&amp;"Times New Roman,Normal"&amp;12ffffffPage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E3C4B-50E8-417E-B2FB-42907E6C2B7C}">
  <sheetPr>
    <tabColor rgb="FFFAF026"/>
  </sheetPr>
  <dimension ref="A1:HR73"/>
  <sheetViews>
    <sheetView zoomScale="81" zoomScaleNormal="81" workbookViewId="0">
      <selection activeCell="C17" sqref="C17:C18"/>
    </sheetView>
  </sheetViews>
  <sheetFormatPr baseColWidth="10" defaultColWidth="7.5703125" defaultRowHeight="12.75" x14ac:dyDescent="0.2"/>
  <cols>
    <col min="1" max="1" width="3" style="3" customWidth="1"/>
    <col min="2" max="2" width="3" style="1" customWidth="1"/>
    <col min="3" max="3" width="20.7109375" style="1" customWidth="1"/>
    <col min="4" max="4" width="7.5703125" style="1"/>
    <col min="5" max="5" width="3" style="1" customWidth="1"/>
    <col min="6" max="6" width="3" style="3" customWidth="1"/>
    <col min="7" max="7" width="2.7109375" style="1" customWidth="1"/>
    <col min="8" max="8" width="23.140625" style="1" customWidth="1"/>
    <col min="9" max="9" width="7.5703125" style="1"/>
    <col min="10" max="10" width="3" style="3" customWidth="1"/>
    <col min="11" max="11" width="2.7109375" style="1" customWidth="1"/>
    <col min="12" max="12" width="21.7109375" style="2" customWidth="1"/>
    <col min="13" max="13" width="7.5703125" style="1"/>
    <col min="14" max="14" width="3" style="3" customWidth="1"/>
    <col min="15" max="15" width="2.7109375" style="1" customWidth="1"/>
    <col min="16" max="16" width="19.7109375" style="2" customWidth="1"/>
    <col min="17" max="17" width="7.5703125" style="1"/>
    <col min="18" max="18" width="3" style="3" customWidth="1"/>
    <col min="19" max="19" width="2.7109375" style="1" customWidth="1"/>
    <col min="20" max="20" width="19.7109375" style="2" customWidth="1"/>
    <col min="21" max="21" width="7.5703125" style="1"/>
    <col min="22" max="22" width="2.7109375" style="3" customWidth="1"/>
    <col min="23" max="226" width="7.5703125" style="3"/>
    <col min="16366" max="16384" width="11.42578125" customWidth="1"/>
  </cols>
  <sheetData>
    <row r="1" spans="1:22" ht="18" customHeight="1" x14ac:dyDescent="0.2">
      <c r="A1" s="149"/>
      <c r="B1" s="215" t="s">
        <v>43</v>
      </c>
      <c r="C1" s="215"/>
      <c r="D1" s="215"/>
      <c r="E1" s="139"/>
      <c r="F1" s="149"/>
      <c r="G1" s="4"/>
      <c r="H1" s="139" t="s">
        <v>44</v>
      </c>
      <c r="I1" s="139"/>
      <c r="J1" s="149"/>
      <c r="K1" s="139"/>
      <c r="L1" s="139" t="s">
        <v>45</v>
      </c>
      <c r="M1" s="139"/>
      <c r="N1" s="149"/>
      <c r="O1" s="4"/>
      <c r="P1" s="5" t="s">
        <v>46</v>
      </c>
      <c r="Q1" s="139"/>
      <c r="R1" s="173"/>
      <c r="S1" s="139"/>
      <c r="T1" s="139" t="s">
        <v>47</v>
      </c>
      <c r="U1" s="139"/>
      <c r="V1" s="6"/>
    </row>
    <row r="2" spans="1:22" ht="12" customHeight="1" x14ac:dyDescent="0.2">
      <c r="A2" s="205">
        <v>3</v>
      </c>
      <c r="B2" s="7">
        <v>3</v>
      </c>
      <c r="C2" s="200" t="s">
        <v>60</v>
      </c>
      <c r="D2" s="214">
        <v>1</v>
      </c>
      <c r="E2" s="138"/>
      <c r="F2" s="205">
        <v>1</v>
      </c>
      <c r="G2" s="7">
        <v>1</v>
      </c>
      <c r="H2" s="200" t="s">
        <v>58</v>
      </c>
      <c r="I2" s="214">
        <v>1</v>
      </c>
      <c r="J2" s="205">
        <v>1</v>
      </c>
      <c r="K2" s="7">
        <v>1</v>
      </c>
      <c r="L2" s="200" t="s">
        <v>55</v>
      </c>
      <c r="M2" s="214">
        <v>1</v>
      </c>
      <c r="N2" s="205">
        <v>2</v>
      </c>
      <c r="O2" s="7">
        <v>2</v>
      </c>
      <c r="P2" s="200" t="s">
        <v>51</v>
      </c>
      <c r="Q2" s="214">
        <v>1</v>
      </c>
      <c r="R2" s="205">
        <v>1</v>
      </c>
      <c r="S2" s="7">
        <v>1</v>
      </c>
      <c r="T2" s="200" t="s">
        <v>56</v>
      </c>
      <c r="U2" s="214">
        <v>1</v>
      </c>
    </row>
    <row r="3" spans="1:22" ht="12" customHeight="1" x14ac:dyDescent="0.2">
      <c r="A3" s="205">
        <v>1</v>
      </c>
      <c r="B3" s="7">
        <v>1</v>
      </c>
      <c r="C3" s="154" t="s">
        <v>48</v>
      </c>
      <c r="D3" s="214"/>
      <c r="E3" s="138"/>
      <c r="F3" s="205">
        <v>2</v>
      </c>
      <c r="G3" s="7">
        <v>2</v>
      </c>
      <c r="H3" s="201" t="s">
        <v>49</v>
      </c>
      <c r="I3" s="214"/>
      <c r="J3" s="205">
        <v>2</v>
      </c>
      <c r="K3" s="7">
        <v>2</v>
      </c>
      <c r="L3" s="9" t="s">
        <v>49</v>
      </c>
      <c r="M3" s="214"/>
      <c r="N3" s="205">
        <v>1</v>
      </c>
      <c r="O3" s="7">
        <v>1</v>
      </c>
      <c r="P3" s="9" t="s">
        <v>54</v>
      </c>
      <c r="Q3" s="214"/>
      <c r="R3" s="205">
        <v>2</v>
      </c>
      <c r="S3" s="7">
        <v>2</v>
      </c>
      <c r="T3" s="188" t="s">
        <v>63</v>
      </c>
      <c r="U3" s="214"/>
    </row>
    <row r="4" spans="1:22" ht="12" customHeight="1" x14ac:dyDescent="0.2">
      <c r="A4" s="205">
        <v>5</v>
      </c>
      <c r="B4" s="7">
        <v>4</v>
      </c>
      <c r="C4" s="7" t="s">
        <v>49</v>
      </c>
      <c r="D4" s="214"/>
      <c r="E4" s="138"/>
      <c r="F4" s="205">
        <v>3</v>
      </c>
      <c r="G4" s="7">
        <v>3</v>
      </c>
      <c r="H4" s="201" t="s">
        <v>65</v>
      </c>
      <c r="I4" s="214"/>
      <c r="J4" s="205">
        <v>3</v>
      </c>
      <c r="K4" s="7">
        <v>3</v>
      </c>
      <c r="L4" s="188" t="s">
        <v>73</v>
      </c>
      <c r="M4" s="214"/>
      <c r="N4" s="205">
        <v>5</v>
      </c>
      <c r="O4" s="7">
        <v>4</v>
      </c>
      <c r="P4" s="7" t="s">
        <v>69</v>
      </c>
      <c r="Q4" s="214"/>
      <c r="R4" s="205">
        <v>3</v>
      </c>
      <c r="S4" s="7">
        <v>3</v>
      </c>
      <c r="T4" s="9" t="s">
        <v>71</v>
      </c>
      <c r="U4" s="214"/>
    </row>
    <row r="5" spans="1:22" ht="12" customHeight="1" x14ac:dyDescent="0.2">
      <c r="A5" s="205">
        <v>2</v>
      </c>
      <c r="B5" s="7">
        <v>2</v>
      </c>
      <c r="C5" s="7" t="s">
        <v>54</v>
      </c>
      <c r="D5" s="214"/>
      <c r="E5" s="138"/>
      <c r="F5" s="205">
        <v>5</v>
      </c>
      <c r="G5" s="7">
        <v>4</v>
      </c>
      <c r="H5" s="9" t="s">
        <v>56</v>
      </c>
      <c r="I5" s="214"/>
      <c r="J5" s="205">
        <v>5</v>
      </c>
      <c r="K5" s="7">
        <v>4</v>
      </c>
      <c r="L5" s="188" t="s">
        <v>56</v>
      </c>
      <c r="M5" s="214"/>
      <c r="N5" s="205">
        <v>3</v>
      </c>
      <c r="O5" s="7">
        <v>3</v>
      </c>
      <c r="P5" s="9" t="s">
        <v>442</v>
      </c>
      <c r="Q5" s="214"/>
      <c r="R5" s="205">
        <v>5</v>
      </c>
      <c r="S5" s="7">
        <v>4</v>
      </c>
      <c r="T5" s="9" t="s">
        <v>64</v>
      </c>
      <c r="U5" s="214"/>
    </row>
    <row r="6" spans="1:22" ht="12" customHeight="1" x14ac:dyDescent="0.2">
      <c r="D6" s="138"/>
      <c r="E6" s="138"/>
      <c r="I6" s="138"/>
      <c r="M6" s="138"/>
      <c r="Q6" s="138"/>
      <c r="U6" s="138"/>
    </row>
    <row r="7" spans="1:22" ht="12" customHeight="1" x14ac:dyDescent="0.2">
      <c r="A7" s="205">
        <v>4</v>
      </c>
      <c r="B7" s="7">
        <v>1</v>
      </c>
      <c r="C7" s="7" t="s">
        <v>64</v>
      </c>
      <c r="D7" s="214">
        <v>2</v>
      </c>
      <c r="E7" s="138"/>
      <c r="F7" s="205">
        <v>6</v>
      </c>
      <c r="G7" s="7">
        <v>2</v>
      </c>
      <c r="H7" s="200" t="s">
        <v>79</v>
      </c>
      <c r="I7" s="214">
        <v>2</v>
      </c>
      <c r="J7" s="205">
        <v>4</v>
      </c>
      <c r="K7" s="7">
        <v>1</v>
      </c>
      <c r="L7" s="200" t="s">
        <v>59</v>
      </c>
      <c r="M7" s="214">
        <v>2</v>
      </c>
      <c r="N7" s="205">
        <v>4</v>
      </c>
      <c r="O7" s="7">
        <v>1</v>
      </c>
      <c r="P7" s="200" t="s">
        <v>56</v>
      </c>
      <c r="Q7" s="214">
        <v>2</v>
      </c>
      <c r="R7" s="205">
        <v>6</v>
      </c>
      <c r="S7" s="7">
        <v>2</v>
      </c>
      <c r="T7" s="200" t="s">
        <v>74</v>
      </c>
      <c r="U7" s="214">
        <v>2</v>
      </c>
    </row>
    <row r="8" spans="1:22" ht="12" customHeight="1" x14ac:dyDescent="0.2">
      <c r="A8" s="205">
        <v>6</v>
      </c>
      <c r="B8" s="7">
        <v>2</v>
      </c>
      <c r="C8" s="9" t="s">
        <v>65</v>
      </c>
      <c r="D8" s="214"/>
      <c r="E8" s="138"/>
      <c r="F8" s="205">
        <v>4</v>
      </c>
      <c r="G8" s="7">
        <v>1</v>
      </c>
      <c r="H8" s="188" t="s">
        <v>55</v>
      </c>
      <c r="I8" s="214"/>
      <c r="J8" s="205">
        <v>6</v>
      </c>
      <c r="K8" s="7">
        <v>2</v>
      </c>
      <c r="L8" s="7" t="s">
        <v>52</v>
      </c>
      <c r="M8" s="214"/>
      <c r="N8" s="205">
        <v>6</v>
      </c>
      <c r="O8" s="7">
        <v>2</v>
      </c>
      <c r="P8" s="7" t="s">
        <v>52</v>
      </c>
      <c r="Q8" s="214"/>
      <c r="R8" s="205">
        <v>4</v>
      </c>
      <c r="S8" s="7">
        <v>1</v>
      </c>
      <c r="T8" s="9" t="s">
        <v>57</v>
      </c>
      <c r="U8" s="214"/>
    </row>
    <row r="9" spans="1:22" ht="12" customHeight="1" x14ac:dyDescent="0.2">
      <c r="A9" s="205">
        <v>7</v>
      </c>
      <c r="B9" s="7">
        <v>3</v>
      </c>
      <c r="C9" s="7" t="s">
        <v>433</v>
      </c>
      <c r="D9" s="214"/>
      <c r="E9" s="138"/>
      <c r="F9" s="205">
        <v>9</v>
      </c>
      <c r="G9" s="7">
        <v>4</v>
      </c>
      <c r="H9" s="9" t="s">
        <v>48</v>
      </c>
      <c r="I9" s="214"/>
      <c r="J9" s="205">
        <v>7</v>
      </c>
      <c r="K9" s="7">
        <v>3</v>
      </c>
      <c r="L9" s="7" t="s">
        <v>54</v>
      </c>
      <c r="M9" s="214"/>
      <c r="N9" s="205">
        <v>7</v>
      </c>
      <c r="O9" s="7">
        <v>3</v>
      </c>
      <c r="P9" s="188" t="s">
        <v>74</v>
      </c>
      <c r="Q9" s="214"/>
      <c r="R9" s="205">
        <v>9</v>
      </c>
      <c r="S9" s="7">
        <v>4</v>
      </c>
      <c r="T9" s="188" t="s">
        <v>51</v>
      </c>
      <c r="U9" s="214"/>
    </row>
    <row r="10" spans="1:22" ht="12" customHeight="1" x14ac:dyDescent="0.2">
      <c r="A10" s="205">
        <v>9</v>
      </c>
      <c r="B10" s="7">
        <v>4</v>
      </c>
      <c r="C10" s="7" t="s">
        <v>77</v>
      </c>
      <c r="D10" s="214"/>
      <c r="E10" s="138"/>
      <c r="F10" s="205">
        <v>7</v>
      </c>
      <c r="G10" s="7">
        <v>3</v>
      </c>
      <c r="H10" s="188" t="s">
        <v>54</v>
      </c>
      <c r="I10" s="214"/>
      <c r="J10" s="205">
        <v>9</v>
      </c>
      <c r="K10" s="7">
        <v>4</v>
      </c>
      <c r="L10" s="9" t="s">
        <v>53</v>
      </c>
      <c r="M10" s="214"/>
      <c r="N10" s="205">
        <v>9</v>
      </c>
      <c r="O10" s="7">
        <v>4</v>
      </c>
      <c r="P10" s="188" t="s">
        <v>63</v>
      </c>
      <c r="Q10" s="214"/>
      <c r="R10" s="205">
        <v>7</v>
      </c>
      <c r="S10" s="7">
        <v>3</v>
      </c>
      <c r="T10" s="9" t="s">
        <v>65</v>
      </c>
      <c r="U10" s="214"/>
    </row>
    <row r="11" spans="1:22" ht="12" customHeight="1" x14ac:dyDescent="0.2">
      <c r="D11" s="4"/>
      <c r="E11" s="4"/>
      <c r="I11" s="138"/>
      <c r="M11" s="138"/>
      <c r="Q11" s="138"/>
      <c r="U11" s="138"/>
    </row>
    <row r="12" spans="1:22" ht="12" customHeight="1" x14ac:dyDescent="0.2">
      <c r="A12" s="205">
        <v>8</v>
      </c>
      <c r="B12" s="7">
        <v>1</v>
      </c>
      <c r="C12" s="9" t="s">
        <v>52</v>
      </c>
      <c r="D12" s="214">
        <v>3</v>
      </c>
      <c r="E12" s="138"/>
      <c r="F12" s="205">
        <v>8</v>
      </c>
      <c r="G12" s="7">
        <v>1</v>
      </c>
      <c r="H12" s="200" t="s">
        <v>442</v>
      </c>
      <c r="I12" s="214">
        <v>3</v>
      </c>
      <c r="J12" s="205">
        <v>11</v>
      </c>
      <c r="K12" s="7">
        <v>3</v>
      </c>
      <c r="L12" s="200" t="s">
        <v>74</v>
      </c>
      <c r="M12" s="214">
        <v>3</v>
      </c>
      <c r="N12" s="205">
        <v>13</v>
      </c>
      <c r="O12" s="7">
        <v>4</v>
      </c>
      <c r="P12" s="200" t="s">
        <v>48</v>
      </c>
      <c r="Q12" s="214">
        <v>3</v>
      </c>
      <c r="R12" s="205">
        <v>8</v>
      </c>
      <c r="S12" s="7">
        <v>1</v>
      </c>
      <c r="T12" s="200" t="s">
        <v>48</v>
      </c>
      <c r="U12" s="214">
        <v>3</v>
      </c>
    </row>
    <row r="13" spans="1:22" ht="12" customHeight="1" x14ac:dyDescent="0.2">
      <c r="A13" s="205">
        <v>10</v>
      </c>
      <c r="B13" s="7">
        <v>2</v>
      </c>
      <c r="C13" s="7" t="s">
        <v>440</v>
      </c>
      <c r="D13" s="214"/>
      <c r="E13" s="138"/>
      <c r="F13" s="205">
        <v>10</v>
      </c>
      <c r="G13" s="7">
        <v>2</v>
      </c>
      <c r="H13" s="188" t="s">
        <v>61</v>
      </c>
      <c r="I13" s="214"/>
      <c r="J13" s="205">
        <v>8</v>
      </c>
      <c r="K13" s="7">
        <v>1</v>
      </c>
      <c r="L13" s="7" t="s">
        <v>441</v>
      </c>
      <c r="M13" s="214"/>
      <c r="N13" s="205">
        <v>10</v>
      </c>
      <c r="O13" s="7">
        <v>2</v>
      </c>
      <c r="P13" s="7" t="s">
        <v>70</v>
      </c>
      <c r="Q13" s="214"/>
      <c r="R13" s="205">
        <v>10</v>
      </c>
      <c r="S13" s="7">
        <v>2</v>
      </c>
      <c r="T13" s="9" t="s">
        <v>84</v>
      </c>
      <c r="U13" s="214"/>
    </row>
    <row r="14" spans="1:22" ht="12" customHeight="1" x14ac:dyDescent="0.2">
      <c r="A14" s="205">
        <v>11</v>
      </c>
      <c r="B14" s="7">
        <v>3</v>
      </c>
      <c r="C14" s="9" t="s">
        <v>72</v>
      </c>
      <c r="D14" s="214"/>
      <c r="E14" s="138"/>
      <c r="F14" s="205">
        <v>11</v>
      </c>
      <c r="G14" s="7">
        <v>3</v>
      </c>
      <c r="H14" s="188" t="s">
        <v>73</v>
      </c>
      <c r="I14" s="214"/>
      <c r="J14" s="205">
        <v>13</v>
      </c>
      <c r="K14" s="7">
        <v>4</v>
      </c>
      <c r="L14" s="9" t="s">
        <v>58</v>
      </c>
      <c r="M14" s="214"/>
      <c r="N14" s="205">
        <v>11</v>
      </c>
      <c r="O14" s="7">
        <v>3</v>
      </c>
      <c r="P14" s="7" t="s">
        <v>66</v>
      </c>
      <c r="Q14" s="214"/>
      <c r="R14" s="205">
        <v>11</v>
      </c>
      <c r="S14" s="7">
        <v>3</v>
      </c>
      <c r="T14" s="188" t="s">
        <v>66</v>
      </c>
      <c r="U14" s="214"/>
    </row>
    <row r="15" spans="1:22" ht="12" customHeight="1" x14ac:dyDescent="0.2">
      <c r="A15" s="205">
        <v>12</v>
      </c>
      <c r="B15" s="7">
        <v>4</v>
      </c>
      <c r="C15" s="9" t="s">
        <v>67</v>
      </c>
      <c r="D15" s="214"/>
      <c r="E15" s="138"/>
      <c r="F15" s="205">
        <v>13</v>
      </c>
      <c r="G15" s="7">
        <v>4</v>
      </c>
      <c r="H15" s="9" t="s">
        <v>71</v>
      </c>
      <c r="I15" s="214"/>
      <c r="J15" s="205">
        <v>10</v>
      </c>
      <c r="K15" s="7">
        <v>2</v>
      </c>
      <c r="L15" s="7" t="s">
        <v>71</v>
      </c>
      <c r="M15" s="214"/>
      <c r="N15" s="205">
        <v>8</v>
      </c>
      <c r="O15" s="7">
        <v>1</v>
      </c>
      <c r="P15" s="7" t="s">
        <v>65</v>
      </c>
      <c r="Q15" s="214"/>
      <c r="R15" s="205">
        <v>13</v>
      </c>
      <c r="S15" s="7">
        <v>4</v>
      </c>
      <c r="T15" s="188" t="s">
        <v>59</v>
      </c>
      <c r="U15" s="214"/>
    </row>
    <row r="16" spans="1:22" ht="12" customHeight="1" x14ac:dyDescent="0.2">
      <c r="A16" s="149"/>
      <c r="B16" s="4"/>
      <c r="C16" s="4"/>
      <c r="D16" s="4"/>
      <c r="E16" s="4"/>
      <c r="I16" s="138"/>
      <c r="M16" s="138"/>
      <c r="Q16" s="138"/>
      <c r="U16" s="138"/>
    </row>
    <row r="17" spans="1:21" ht="12" customHeight="1" x14ac:dyDescent="0.2">
      <c r="A17" s="149"/>
      <c r="B17" s="169">
        <v>1</v>
      </c>
      <c r="C17" s="9" t="s">
        <v>48</v>
      </c>
      <c r="D17" s="226">
        <v>4</v>
      </c>
      <c r="E17" s="138"/>
      <c r="F17" s="205">
        <v>17</v>
      </c>
      <c r="G17" s="7">
        <v>4</v>
      </c>
      <c r="H17" s="200" t="s">
        <v>441</v>
      </c>
      <c r="I17" s="214">
        <v>4</v>
      </c>
      <c r="J17" s="205">
        <v>12</v>
      </c>
      <c r="K17" s="7">
        <v>1</v>
      </c>
      <c r="L17" s="200" t="s">
        <v>69</v>
      </c>
      <c r="M17" s="214">
        <v>4</v>
      </c>
      <c r="N17" s="205">
        <v>14</v>
      </c>
      <c r="O17" s="7">
        <v>2</v>
      </c>
      <c r="P17" s="200" t="s">
        <v>79</v>
      </c>
      <c r="Q17" s="214">
        <v>4</v>
      </c>
      <c r="R17" s="205">
        <v>12</v>
      </c>
      <c r="S17" s="7">
        <v>1</v>
      </c>
      <c r="T17" s="200" t="s">
        <v>75</v>
      </c>
      <c r="U17" s="214">
        <v>4</v>
      </c>
    </row>
    <row r="18" spans="1:21" ht="12" customHeight="1" x14ac:dyDescent="0.2">
      <c r="A18" s="149"/>
      <c r="B18" s="169">
        <v>2</v>
      </c>
      <c r="C18" s="9" t="s">
        <v>442</v>
      </c>
      <c r="D18" s="226"/>
      <c r="E18" s="138"/>
      <c r="F18" s="205">
        <v>14</v>
      </c>
      <c r="G18" s="7">
        <v>2</v>
      </c>
      <c r="H18" s="188" t="s">
        <v>66</v>
      </c>
      <c r="I18" s="214"/>
      <c r="J18" s="205">
        <v>14</v>
      </c>
      <c r="K18" s="7">
        <v>2</v>
      </c>
      <c r="L18" s="188" t="s">
        <v>60</v>
      </c>
      <c r="M18" s="214"/>
      <c r="N18" s="147">
        <v>12</v>
      </c>
      <c r="O18" s="7">
        <v>1</v>
      </c>
      <c r="P18" s="9" t="s">
        <v>75</v>
      </c>
      <c r="Q18" s="214"/>
      <c r="R18" s="205">
        <v>14</v>
      </c>
      <c r="S18" s="7">
        <v>2</v>
      </c>
      <c r="T18" s="7" t="s">
        <v>81</v>
      </c>
      <c r="U18" s="214"/>
    </row>
    <row r="19" spans="1:21" ht="12" customHeight="1" x14ac:dyDescent="0.2">
      <c r="A19" s="149"/>
      <c r="B19" s="155"/>
      <c r="C19" s="154"/>
      <c r="D19" s="226"/>
      <c r="E19" s="138"/>
      <c r="F19" s="205">
        <v>15</v>
      </c>
      <c r="G19" s="7">
        <v>3</v>
      </c>
      <c r="H19" s="9" t="s">
        <v>67</v>
      </c>
      <c r="I19" s="214"/>
      <c r="J19" s="205">
        <v>15</v>
      </c>
      <c r="K19" s="7">
        <v>3</v>
      </c>
      <c r="L19" s="9" t="s">
        <v>79</v>
      </c>
      <c r="M19" s="214"/>
      <c r="N19" s="205">
        <v>17</v>
      </c>
      <c r="O19" s="7">
        <v>4</v>
      </c>
      <c r="P19" s="9" t="s">
        <v>73</v>
      </c>
      <c r="Q19" s="214"/>
      <c r="R19" s="205">
        <v>15</v>
      </c>
      <c r="S19" s="7">
        <v>3</v>
      </c>
      <c r="T19" s="7" t="s">
        <v>87</v>
      </c>
      <c r="U19" s="214"/>
    </row>
    <row r="20" spans="1:21" ht="12" customHeight="1" x14ac:dyDescent="0.2">
      <c r="A20" s="149"/>
      <c r="B20" s="155"/>
      <c r="C20" s="154"/>
      <c r="D20" s="226"/>
      <c r="E20" s="138"/>
      <c r="F20" s="205">
        <v>12</v>
      </c>
      <c r="G20" s="7">
        <v>1</v>
      </c>
      <c r="H20" s="9" t="s">
        <v>53</v>
      </c>
      <c r="I20" s="214"/>
      <c r="J20" s="205">
        <v>17</v>
      </c>
      <c r="K20" s="7">
        <v>4</v>
      </c>
      <c r="L20" s="188" t="s">
        <v>61</v>
      </c>
      <c r="M20" s="214"/>
      <c r="N20" s="205">
        <v>15</v>
      </c>
      <c r="O20" s="7">
        <v>3</v>
      </c>
      <c r="P20" s="9" t="s">
        <v>86</v>
      </c>
      <c r="Q20" s="214"/>
      <c r="R20" s="205">
        <v>17</v>
      </c>
      <c r="S20" s="7">
        <v>4</v>
      </c>
      <c r="T20" s="9" t="s">
        <v>442</v>
      </c>
      <c r="U20" s="214"/>
    </row>
    <row r="21" spans="1:21" ht="12" customHeight="1" x14ac:dyDescent="0.2">
      <c r="A21" s="149"/>
      <c r="B21" s="4"/>
      <c r="C21" s="4"/>
      <c r="D21" s="4"/>
      <c r="E21" s="17"/>
      <c r="I21" s="18"/>
      <c r="M21" s="138"/>
      <c r="Q21" s="4"/>
      <c r="U21" s="138"/>
    </row>
    <row r="22" spans="1:21" ht="12" customHeight="1" x14ac:dyDescent="0.2">
      <c r="A22" s="149"/>
      <c r="B22" s="4"/>
      <c r="C22" s="4"/>
      <c r="D22" s="4"/>
      <c r="E22" s="17"/>
      <c r="F22" s="205">
        <v>21</v>
      </c>
      <c r="G22" s="7">
        <v>4</v>
      </c>
      <c r="H22" s="200" t="s">
        <v>87</v>
      </c>
      <c r="I22" s="214">
        <v>5</v>
      </c>
      <c r="J22" s="205">
        <v>19</v>
      </c>
      <c r="K22" s="7">
        <v>3</v>
      </c>
      <c r="L22" s="200" t="s">
        <v>89</v>
      </c>
      <c r="M22" s="214">
        <v>5</v>
      </c>
      <c r="N22" s="205">
        <v>16</v>
      </c>
      <c r="O22" s="7">
        <v>1</v>
      </c>
      <c r="P22" s="200" t="s">
        <v>92</v>
      </c>
      <c r="Q22" s="214">
        <v>5</v>
      </c>
      <c r="R22" s="205">
        <v>19</v>
      </c>
      <c r="S22" s="7">
        <v>3</v>
      </c>
      <c r="T22" s="200" t="s">
        <v>73</v>
      </c>
      <c r="U22" s="214">
        <v>5</v>
      </c>
    </row>
    <row r="23" spans="1:21" ht="12" customHeight="1" x14ac:dyDescent="0.2">
      <c r="A23" s="149"/>
      <c r="B23" s="4"/>
      <c r="C23" s="4"/>
      <c r="D23" s="4"/>
      <c r="E23" s="17"/>
      <c r="F23" s="205">
        <v>18</v>
      </c>
      <c r="G23" s="7">
        <v>2</v>
      </c>
      <c r="H23" s="188" t="s">
        <v>72</v>
      </c>
      <c r="I23" s="214"/>
      <c r="J23" s="205">
        <v>16</v>
      </c>
      <c r="K23" s="7">
        <v>1</v>
      </c>
      <c r="L23" s="7" t="s">
        <v>442</v>
      </c>
      <c r="M23" s="214"/>
      <c r="N23" s="205">
        <v>18</v>
      </c>
      <c r="O23" s="7">
        <v>2</v>
      </c>
      <c r="P23" s="9" t="s">
        <v>90</v>
      </c>
      <c r="Q23" s="214"/>
      <c r="R23" s="205">
        <v>21</v>
      </c>
      <c r="S23" s="7">
        <v>4</v>
      </c>
      <c r="T23" s="188" t="s">
        <v>86</v>
      </c>
      <c r="U23" s="214"/>
    </row>
    <row r="24" spans="1:21" ht="12" customHeight="1" x14ac:dyDescent="0.2">
      <c r="A24" s="149"/>
      <c r="B24" s="4"/>
      <c r="D24" s="213"/>
      <c r="E24" s="17"/>
      <c r="F24" s="205">
        <v>19</v>
      </c>
      <c r="G24" s="7">
        <v>3</v>
      </c>
      <c r="H24" s="188" t="s">
        <v>69</v>
      </c>
      <c r="I24" s="214"/>
      <c r="J24" s="205">
        <v>21</v>
      </c>
      <c r="K24" s="7">
        <v>4</v>
      </c>
      <c r="L24" s="9" t="s">
        <v>76</v>
      </c>
      <c r="M24" s="214"/>
      <c r="N24" s="205">
        <v>19</v>
      </c>
      <c r="O24" s="7">
        <v>3</v>
      </c>
      <c r="P24" s="188" t="s">
        <v>88</v>
      </c>
      <c r="Q24" s="214"/>
      <c r="R24" s="205">
        <v>16</v>
      </c>
      <c r="S24" s="7">
        <v>1</v>
      </c>
      <c r="T24" s="188" t="s">
        <v>52</v>
      </c>
      <c r="U24" s="214"/>
    </row>
    <row r="25" spans="1:21" ht="12" customHeight="1" x14ac:dyDescent="0.2">
      <c r="A25" s="149"/>
      <c r="B25" s="205">
        <v>8</v>
      </c>
      <c r="C25" s="1" t="s">
        <v>453</v>
      </c>
      <c r="D25" s="213"/>
      <c r="E25" s="24"/>
      <c r="F25" s="205">
        <v>16</v>
      </c>
      <c r="G25" s="7">
        <v>1</v>
      </c>
      <c r="H25" s="188" t="s">
        <v>68</v>
      </c>
      <c r="I25" s="214"/>
      <c r="J25" s="205">
        <v>18</v>
      </c>
      <c r="K25" s="7">
        <v>2</v>
      </c>
      <c r="L25" s="7" t="s">
        <v>85</v>
      </c>
      <c r="M25" s="214"/>
      <c r="N25" s="205">
        <v>21</v>
      </c>
      <c r="O25" s="7">
        <v>4</v>
      </c>
      <c r="P25" s="9" t="s">
        <v>441</v>
      </c>
      <c r="Q25" s="214"/>
      <c r="R25" s="205">
        <v>18</v>
      </c>
      <c r="S25" s="7">
        <v>2</v>
      </c>
      <c r="T25" s="188" t="s">
        <v>72</v>
      </c>
      <c r="U25" s="214"/>
    </row>
    <row r="26" spans="1:21" ht="12" customHeight="1" x14ac:dyDescent="0.2">
      <c r="A26" s="149"/>
      <c r="B26" s="147">
        <v>4</v>
      </c>
      <c r="C26" s="1" t="s">
        <v>452</v>
      </c>
      <c r="D26" s="213"/>
      <c r="E26" s="24"/>
      <c r="I26" s="18"/>
      <c r="M26" s="138"/>
      <c r="Q26" s="138"/>
      <c r="U26" s="21"/>
    </row>
    <row r="27" spans="1:21" ht="12" customHeight="1" x14ac:dyDescent="0.2">
      <c r="A27" s="149"/>
      <c r="B27" s="152">
        <v>1</v>
      </c>
      <c r="C27" s="1" t="s">
        <v>455</v>
      </c>
      <c r="D27" s="213"/>
      <c r="E27" s="35"/>
      <c r="F27" s="205">
        <v>25</v>
      </c>
      <c r="G27" s="7">
        <v>4</v>
      </c>
      <c r="H27" s="200" t="s">
        <v>63</v>
      </c>
      <c r="I27" s="214">
        <v>6</v>
      </c>
      <c r="J27" s="205">
        <v>20</v>
      </c>
      <c r="K27" s="7">
        <v>1</v>
      </c>
      <c r="L27" s="200" t="s">
        <v>80</v>
      </c>
      <c r="M27" s="214">
        <v>6</v>
      </c>
      <c r="N27" s="205">
        <v>23</v>
      </c>
      <c r="O27" s="7">
        <v>3</v>
      </c>
      <c r="P27" s="200" t="s">
        <v>71</v>
      </c>
      <c r="Q27" s="214">
        <v>6</v>
      </c>
      <c r="R27" s="205">
        <v>20</v>
      </c>
      <c r="S27" s="7">
        <v>1</v>
      </c>
      <c r="T27" s="200" t="s">
        <v>55</v>
      </c>
      <c r="U27" s="214">
        <v>6</v>
      </c>
    </row>
    <row r="28" spans="1:21" ht="12" customHeight="1" x14ac:dyDescent="0.2">
      <c r="A28" s="149"/>
      <c r="B28" s="151">
        <v>4</v>
      </c>
      <c r="C28" s="1" t="s">
        <v>382</v>
      </c>
      <c r="D28" s="17"/>
      <c r="E28" s="24"/>
      <c r="F28" s="205">
        <v>22</v>
      </c>
      <c r="G28" s="7">
        <v>2</v>
      </c>
      <c r="H28" s="7" t="s">
        <v>97</v>
      </c>
      <c r="I28" s="214"/>
      <c r="J28" s="205">
        <v>22</v>
      </c>
      <c r="K28" s="7">
        <v>2</v>
      </c>
      <c r="L28" s="9" t="s">
        <v>82</v>
      </c>
      <c r="M28" s="214"/>
      <c r="N28" s="205">
        <v>20</v>
      </c>
      <c r="O28" s="7">
        <v>1</v>
      </c>
      <c r="P28" s="9" t="s">
        <v>81</v>
      </c>
      <c r="Q28" s="214"/>
      <c r="R28" s="205">
        <v>22</v>
      </c>
      <c r="S28" s="7">
        <v>2</v>
      </c>
      <c r="T28" s="9" t="s">
        <v>77</v>
      </c>
      <c r="U28" s="214"/>
    </row>
    <row r="29" spans="1:21" ht="12" customHeight="1" x14ac:dyDescent="0.2">
      <c r="A29" s="149"/>
      <c r="B29" s="4"/>
      <c r="D29" s="17"/>
      <c r="E29" s="35"/>
      <c r="F29" s="205">
        <v>23</v>
      </c>
      <c r="G29" s="7">
        <v>3</v>
      </c>
      <c r="H29" s="9" t="s">
        <v>52</v>
      </c>
      <c r="I29" s="214"/>
      <c r="J29" s="205">
        <v>23</v>
      </c>
      <c r="K29" s="7">
        <v>3</v>
      </c>
      <c r="L29" s="25" t="s">
        <v>94</v>
      </c>
      <c r="M29" s="214"/>
      <c r="N29" s="205">
        <v>25</v>
      </c>
      <c r="O29" s="7">
        <v>4</v>
      </c>
      <c r="P29" s="9" t="s">
        <v>59</v>
      </c>
      <c r="Q29" s="214"/>
      <c r="R29" s="205">
        <v>23</v>
      </c>
      <c r="S29" s="7">
        <v>3</v>
      </c>
      <c r="T29" s="9" t="s">
        <v>67</v>
      </c>
      <c r="U29" s="214"/>
    </row>
    <row r="30" spans="1:21" ht="12" customHeight="1" x14ac:dyDescent="0.2">
      <c r="C30" s="3"/>
      <c r="D30" s="3"/>
      <c r="E30" s="35"/>
      <c r="F30" s="205">
        <v>20</v>
      </c>
      <c r="G30" s="7">
        <v>1</v>
      </c>
      <c r="H30" s="9" t="s">
        <v>76</v>
      </c>
      <c r="I30" s="214"/>
      <c r="J30" s="205">
        <v>25</v>
      </c>
      <c r="K30" s="7">
        <v>4</v>
      </c>
      <c r="L30" s="9" t="s">
        <v>67</v>
      </c>
      <c r="M30" s="214"/>
      <c r="N30" s="205">
        <v>22</v>
      </c>
      <c r="O30" s="7">
        <v>2</v>
      </c>
      <c r="P30" s="9" t="s">
        <v>99</v>
      </c>
      <c r="Q30" s="214"/>
      <c r="R30" s="205"/>
      <c r="S30" s="7"/>
      <c r="T30" s="9"/>
      <c r="U30" s="214"/>
    </row>
    <row r="31" spans="1:21" ht="12" customHeight="1" x14ac:dyDescent="0.2">
      <c r="B31" s="3"/>
      <c r="C31" s="3"/>
      <c r="D31" s="170"/>
      <c r="E31" s="24"/>
      <c r="I31" s="18"/>
      <c r="M31" s="138"/>
      <c r="Q31" s="26"/>
      <c r="R31" s="149"/>
      <c r="S31" s="4"/>
      <c r="T31" s="4"/>
      <c r="U31" s="4"/>
    </row>
    <row r="32" spans="1:21" ht="12" customHeight="1" x14ac:dyDescent="0.2">
      <c r="B32" s="3"/>
      <c r="C32" s="158"/>
      <c r="D32" s="170"/>
      <c r="E32" s="24"/>
      <c r="F32" s="205">
        <v>26</v>
      </c>
      <c r="G32" s="7">
        <v>2</v>
      </c>
      <c r="H32" s="200" t="s">
        <v>99</v>
      </c>
      <c r="I32" s="214">
        <v>7</v>
      </c>
      <c r="J32" s="205">
        <v>29</v>
      </c>
      <c r="K32" s="7">
        <v>4</v>
      </c>
      <c r="L32" s="200" t="s">
        <v>86</v>
      </c>
      <c r="M32" s="216">
        <v>7</v>
      </c>
      <c r="N32" s="205">
        <v>24</v>
      </c>
      <c r="O32" s="7">
        <v>1</v>
      </c>
      <c r="P32" s="200" t="s">
        <v>72</v>
      </c>
      <c r="Q32" s="214">
        <v>7</v>
      </c>
      <c r="U32" s="4"/>
    </row>
    <row r="33" spans="1:226" ht="12" customHeight="1" x14ac:dyDescent="0.2">
      <c r="A33" s="149"/>
      <c r="C33" s="1" t="s">
        <v>386</v>
      </c>
      <c r="D33" s="17" t="s">
        <v>387</v>
      </c>
      <c r="E33" s="24"/>
      <c r="F33" s="205">
        <v>24</v>
      </c>
      <c r="G33" s="7">
        <v>1</v>
      </c>
      <c r="H33" s="9" t="s">
        <v>78</v>
      </c>
      <c r="I33" s="214"/>
      <c r="J33" s="205">
        <v>26</v>
      </c>
      <c r="K33" s="7">
        <v>2</v>
      </c>
      <c r="L33" s="9" t="s">
        <v>100</v>
      </c>
      <c r="M33" s="216"/>
      <c r="N33" s="205">
        <v>26</v>
      </c>
      <c r="O33" s="7">
        <v>2</v>
      </c>
      <c r="P33" s="9" t="s">
        <v>82</v>
      </c>
      <c r="Q33" s="214"/>
      <c r="U33" s="4"/>
    </row>
    <row r="34" spans="1:226" ht="12" customHeight="1" x14ac:dyDescent="0.2">
      <c r="B34" s="1">
        <v>1</v>
      </c>
      <c r="C34" s="200" t="s">
        <v>75</v>
      </c>
      <c r="D34" s="206" t="s">
        <v>395</v>
      </c>
      <c r="E34" s="24"/>
      <c r="F34" s="205">
        <v>29</v>
      </c>
      <c r="G34" s="7">
        <v>4</v>
      </c>
      <c r="H34" s="9" t="s">
        <v>83</v>
      </c>
      <c r="I34" s="214"/>
      <c r="J34" s="205">
        <v>27</v>
      </c>
      <c r="K34" s="7">
        <v>3</v>
      </c>
      <c r="L34" s="9" t="s">
        <v>77</v>
      </c>
      <c r="M34" s="216"/>
      <c r="N34" s="205">
        <v>27</v>
      </c>
      <c r="O34" s="7">
        <v>3</v>
      </c>
      <c r="P34" s="9" t="s">
        <v>83</v>
      </c>
      <c r="Q34" s="214"/>
      <c r="U34" s="4"/>
      <c r="V34" s="29"/>
    </row>
    <row r="35" spans="1:226" ht="12" customHeight="1" x14ac:dyDescent="0.2">
      <c r="B35" s="1">
        <v>2</v>
      </c>
      <c r="C35" s="200" t="s">
        <v>75</v>
      </c>
      <c r="D35" s="1" t="s">
        <v>374</v>
      </c>
      <c r="E35" s="24"/>
      <c r="F35" s="205">
        <v>27</v>
      </c>
      <c r="G35" s="7">
        <v>3</v>
      </c>
      <c r="H35" s="9" t="s">
        <v>88</v>
      </c>
      <c r="I35" s="214"/>
      <c r="J35" s="205">
        <v>24</v>
      </c>
      <c r="K35" s="7">
        <v>1</v>
      </c>
      <c r="L35" s="9" t="s">
        <v>68</v>
      </c>
      <c r="M35" s="216"/>
      <c r="N35" s="205">
        <v>29</v>
      </c>
      <c r="O35" s="7">
        <v>4</v>
      </c>
      <c r="P35" s="9" t="s">
        <v>91</v>
      </c>
      <c r="Q35" s="214"/>
      <c r="U35" s="4"/>
      <c r="V35" s="29"/>
    </row>
    <row r="36" spans="1:226" ht="12" customHeight="1" x14ac:dyDescent="0.2">
      <c r="B36" s="1">
        <v>3</v>
      </c>
      <c r="C36" s="200" t="s">
        <v>80</v>
      </c>
      <c r="D36" s="1" t="s">
        <v>390</v>
      </c>
      <c r="E36" s="24"/>
      <c r="I36" s="18"/>
      <c r="M36" s="138"/>
      <c r="Q36" s="4"/>
      <c r="R36" s="149"/>
      <c r="S36" s="4"/>
      <c r="U36" s="4"/>
      <c r="V36" s="29"/>
    </row>
    <row r="37" spans="1:226" ht="12.75" customHeight="1" x14ac:dyDescent="0.2">
      <c r="B37" s="1">
        <v>4</v>
      </c>
      <c r="C37" s="157" t="s">
        <v>91</v>
      </c>
      <c r="D37" s="1" t="s">
        <v>388</v>
      </c>
      <c r="E37" s="24"/>
      <c r="F37" s="205">
        <v>31</v>
      </c>
      <c r="G37" s="7">
        <v>3</v>
      </c>
      <c r="H37" s="200" t="s">
        <v>51</v>
      </c>
      <c r="I37" s="214">
        <v>8</v>
      </c>
      <c r="J37" s="205">
        <v>28</v>
      </c>
      <c r="K37" s="7">
        <v>1</v>
      </c>
      <c r="L37" s="200" t="s">
        <v>91</v>
      </c>
      <c r="M37" s="216">
        <v>8</v>
      </c>
      <c r="N37" s="205">
        <v>30</v>
      </c>
      <c r="O37" s="7">
        <v>2</v>
      </c>
      <c r="P37" s="157" t="s">
        <v>96</v>
      </c>
      <c r="Q37" s="216">
        <v>8</v>
      </c>
      <c r="R37" s="149"/>
      <c r="S37" s="4"/>
      <c r="U37" s="4"/>
    </row>
    <row r="38" spans="1:226" ht="12.75" customHeight="1" x14ac:dyDescent="0.2">
      <c r="B38" s="1">
        <v>5</v>
      </c>
      <c r="C38" s="200" t="s">
        <v>102</v>
      </c>
      <c r="D38" s="1" t="s">
        <v>394</v>
      </c>
      <c r="E38" s="17"/>
      <c r="F38" s="205">
        <v>28</v>
      </c>
      <c r="G38" s="7">
        <v>1</v>
      </c>
      <c r="H38" s="9" t="s">
        <v>80</v>
      </c>
      <c r="I38" s="214"/>
      <c r="J38" s="205">
        <v>30</v>
      </c>
      <c r="K38" s="7">
        <v>2</v>
      </c>
      <c r="L38" s="9" t="s">
        <v>88</v>
      </c>
      <c r="M38" s="216"/>
      <c r="N38" s="205">
        <v>28</v>
      </c>
      <c r="O38" s="7">
        <v>1</v>
      </c>
      <c r="P38" s="188" t="s">
        <v>95</v>
      </c>
      <c r="Q38" s="216"/>
      <c r="R38" s="149"/>
      <c r="S38" s="4"/>
      <c r="T38" s="4"/>
      <c r="U38" s="4"/>
    </row>
    <row r="39" spans="1:226" ht="12.75" customHeight="1" x14ac:dyDescent="0.2">
      <c r="A39" s="149"/>
      <c r="B39" s="1">
        <v>6</v>
      </c>
      <c r="C39" s="200" t="s">
        <v>92</v>
      </c>
      <c r="D39" s="1" t="s">
        <v>422</v>
      </c>
      <c r="E39" s="17"/>
      <c r="F39" s="205">
        <v>33</v>
      </c>
      <c r="G39" s="7">
        <v>4</v>
      </c>
      <c r="H39" s="9" t="s">
        <v>104</v>
      </c>
      <c r="I39" s="214"/>
      <c r="J39" s="205">
        <v>31</v>
      </c>
      <c r="K39" s="7">
        <v>3</v>
      </c>
      <c r="L39" s="188" t="s">
        <v>97</v>
      </c>
      <c r="M39" s="216"/>
      <c r="N39" s="205">
        <v>32</v>
      </c>
      <c r="O39" s="7">
        <v>4</v>
      </c>
      <c r="P39" s="188" t="s">
        <v>102</v>
      </c>
      <c r="Q39" s="216"/>
      <c r="R39" s="149"/>
      <c r="S39" s="4"/>
      <c r="T39" s="4"/>
      <c r="U39" s="4"/>
    </row>
    <row r="40" spans="1:226" ht="12.75" customHeight="1" x14ac:dyDescent="0.2">
      <c r="A40" s="149"/>
      <c r="B40" s="1">
        <v>7</v>
      </c>
      <c r="C40" s="200" t="s">
        <v>86</v>
      </c>
      <c r="D40" s="1" t="s">
        <v>391</v>
      </c>
      <c r="E40" s="24"/>
      <c r="F40" s="205">
        <v>30</v>
      </c>
      <c r="G40" s="7">
        <v>2</v>
      </c>
      <c r="H40" s="9" t="s">
        <v>93</v>
      </c>
      <c r="I40" s="214"/>
      <c r="J40" s="205">
        <v>33</v>
      </c>
      <c r="K40" s="7">
        <v>4</v>
      </c>
      <c r="L40" s="9" t="s">
        <v>78</v>
      </c>
      <c r="M40" s="216"/>
      <c r="N40" s="205">
        <v>31</v>
      </c>
      <c r="O40" s="7">
        <v>3</v>
      </c>
      <c r="P40" s="188" t="s">
        <v>98</v>
      </c>
      <c r="Q40" s="216"/>
      <c r="R40" s="149"/>
      <c r="S40" s="4"/>
      <c r="T40" s="4"/>
      <c r="U40" s="4"/>
    </row>
    <row r="41" spans="1:226" ht="12.75" customHeight="1" x14ac:dyDescent="0.2">
      <c r="A41" s="149"/>
      <c r="B41" s="1">
        <v>8</v>
      </c>
      <c r="C41" s="200" t="s">
        <v>72</v>
      </c>
      <c r="D41" s="1" t="s">
        <v>408</v>
      </c>
      <c r="E41" s="17"/>
      <c r="I41" s="4"/>
      <c r="M41" s="4"/>
      <c r="N41" s="149"/>
      <c r="P41" s="4"/>
      <c r="Q41" s="4"/>
      <c r="R41" s="149"/>
      <c r="S41" s="4"/>
      <c r="U41" s="4"/>
    </row>
    <row r="42" spans="1:226" ht="12.75" customHeight="1" x14ac:dyDescent="0.2">
      <c r="A42" s="149"/>
      <c r="B42" s="1">
        <v>9</v>
      </c>
      <c r="C42" s="157" t="s">
        <v>72</v>
      </c>
      <c r="D42" s="1" t="s">
        <v>401</v>
      </c>
      <c r="E42" s="24"/>
      <c r="F42" s="205">
        <v>32</v>
      </c>
      <c r="G42" s="7">
        <v>1</v>
      </c>
      <c r="H42" s="200" t="s">
        <v>75</v>
      </c>
      <c r="I42" s="214">
        <v>9</v>
      </c>
      <c r="J42" s="205">
        <v>35</v>
      </c>
      <c r="K42" s="7">
        <v>3</v>
      </c>
      <c r="L42" s="200" t="s">
        <v>51</v>
      </c>
      <c r="M42" s="214">
        <v>9</v>
      </c>
      <c r="R42" s="149"/>
      <c r="S42" s="4"/>
      <c r="U42" s="4"/>
    </row>
    <row r="43" spans="1:226" ht="12.75" customHeight="1" x14ac:dyDescent="0.2">
      <c r="B43" s="1">
        <v>10</v>
      </c>
      <c r="C43" s="200" t="s">
        <v>101</v>
      </c>
      <c r="D43" s="206" t="s">
        <v>402</v>
      </c>
      <c r="E43" s="24"/>
      <c r="F43" s="205">
        <v>34</v>
      </c>
      <c r="G43" s="7">
        <v>2</v>
      </c>
      <c r="H43" s="188" t="s">
        <v>103</v>
      </c>
      <c r="I43" s="214"/>
      <c r="J43" s="205">
        <v>32</v>
      </c>
      <c r="K43" s="7">
        <v>1</v>
      </c>
      <c r="L43" s="9" t="s">
        <v>83</v>
      </c>
      <c r="M43" s="214"/>
      <c r="R43" s="149"/>
      <c r="S43" s="4"/>
      <c r="T43" s="4"/>
      <c r="U43" s="4"/>
    </row>
    <row r="44" spans="1:226" ht="12.75" customHeight="1" x14ac:dyDescent="0.2">
      <c r="A44" s="149"/>
      <c r="B44" s="1">
        <v>11</v>
      </c>
      <c r="C44" s="200" t="s">
        <v>449</v>
      </c>
      <c r="D44" s="206" t="s">
        <v>443</v>
      </c>
      <c r="E44" s="35"/>
      <c r="F44" s="205">
        <v>35</v>
      </c>
      <c r="G44" s="7">
        <v>3</v>
      </c>
      <c r="H44" s="9" t="s">
        <v>90</v>
      </c>
      <c r="I44" s="214"/>
      <c r="J44" s="205">
        <v>37</v>
      </c>
      <c r="K44" s="7">
        <v>4</v>
      </c>
      <c r="L44" s="9" t="s">
        <v>92</v>
      </c>
      <c r="M44" s="214"/>
      <c r="R44" s="149"/>
      <c r="S44" s="4"/>
      <c r="T44" s="4"/>
      <c r="U44" s="4"/>
    </row>
    <row r="45" spans="1:226" ht="12.75" customHeight="1" x14ac:dyDescent="0.2">
      <c r="B45" s="1">
        <v>12</v>
      </c>
      <c r="C45" s="200" t="s">
        <v>79</v>
      </c>
      <c r="D45" s="1" t="s">
        <v>396</v>
      </c>
      <c r="E45" s="24"/>
      <c r="F45" s="205">
        <v>37</v>
      </c>
      <c r="G45" s="7">
        <v>4</v>
      </c>
      <c r="H45" s="9" t="s">
        <v>59</v>
      </c>
      <c r="I45" s="214"/>
      <c r="J45" s="205">
        <v>34</v>
      </c>
      <c r="K45" s="7">
        <v>2</v>
      </c>
      <c r="L45" s="9" t="s">
        <v>90</v>
      </c>
      <c r="M45" s="214"/>
      <c r="R45" s="149"/>
      <c r="S45" s="4"/>
      <c r="T45" s="4"/>
      <c r="U45" s="4"/>
      <c r="HP45"/>
      <c r="HQ45"/>
      <c r="HR45"/>
    </row>
    <row r="46" spans="1:226" x14ac:dyDescent="0.2">
      <c r="A46" s="149"/>
      <c r="B46" s="1">
        <v>13</v>
      </c>
      <c r="C46" s="200" t="s">
        <v>79</v>
      </c>
      <c r="D46" s="206" t="s">
        <v>416</v>
      </c>
      <c r="E46" s="17"/>
      <c r="I46" s="4"/>
      <c r="M46" s="4"/>
      <c r="N46" s="149"/>
      <c r="O46" s="149"/>
      <c r="P46" s="130"/>
      <c r="Q46" s="4"/>
      <c r="R46" s="149"/>
      <c r="S46" s="4"/>
      <c r="T46" s="4"/>
      <c r="U46" s="4"/>
    </row>
    <row r="47" spans="1:226" ht="12.75" customHeight="1" x14ac:dyDescent="0.2">
      <c r="A47" s="149"/>
      <c r="B47" s="1">
        <v>14</v>
      </c>
      <c r="C47" s="200" t="s">
        <v>48</v>
      </c>
      <c r="D47" s="1" t="s">
        <v>411</v>
      </c>
      <c r="E47" s="24"/>
      <c r="F47" s="205">
        <v>39</v>
      </c>
      <c r="G47" s="7">
        <v>3</v>
      </c>
      <c r="H47" s="200" t="s">
        <v>101</v>
      </c>
      <c r="I47" s="214">
        <v>10</v>
      </c>
      <c r="J47" s="205">
        <v>36</v>
      </c>
      <c r="K47" s="7">
        <v>1</v>
      </c>
      <c r="L47" s="157" t="s">
        <v>112</v>
      </c>
      <c r="M47" s="214">
        <v>10</v>
      </c>
      <c r="Q47" s="4"/>
      <c r="R47" s="149"/>
      <c r="S47" s="4"/>
      <c r="T47" s="4"/>
      <c r="U47" s="4"/>
    </row>
    <row r="48" spans="1:226" ht="12.75" customHeight="1" x14ac:dyDescent="0.2">
      <c r="A48" s="149"/>
      <c r="B48" s="1">
        <v>15</v>
      </c>
      <c r="C48" s="200" t="s">
        <v>48</v>
      </c>
      <c r="D48" s="1" t="s">
        <v>373</v>
      </c>
      <c r="E48" s="24"/>
      <c r="F48" s="205">
        <v>36</v>
      </c>
      <c r="G48" s="7">
        <v>1</v>
      </c>
      <c r="H48" s="188" t="s">
        <v>91</v>
      </c>
      <c r="I48" s="214"/>
      <c r="J48" s="205">
        <v>38</v>
      </c>
      <c r="K48" s="7">
        <v>2</v>
      </c>
      <c r="L48" s="33" t="s">
        <v>109</v>
      </c>
      <c r="M48" s="214"/>
      <c r="Q48" s="4"/>
      <c r="R48" s="149"/>
      <c r="S48" s="4"/>
      <c r="T48" s="4"/>
      <c r="U48" s="4"/>
    </row>
    <row r="49" spans="1:21" ht="12.75" customHeight="1" x14ac:dyDescent="0.2">
      <c r="A49" s="149"/>
      <c r="B49" s="1">
        <v>16</v>
      </c>
      <c r="C49" s="200" t="s">
        <v>59</v>
      </c>
      <c r="D49" s="1" t="s">
        <v>398</v>
      </c>
      <c r="E49" s="24"/>
      <c r="F49" s="205">
        <v>40</v>
      </c>
      <c r="G49" s="7">
        <v>4</v>
      </c>
      <c r="H49" s="188" t="s">
        <v>92</v>
      </c>
      <c r="I49" s="214"/>
      <c r="J49" s="205">
        <v>39</v>
      </c>
      <c r="K49" s="7">
        <v>3</v>
      </c>
      <c r="L49" s="33" t="s">
        <v>75</v>
      </c>
      <c r="M49" s="214"/>
      <c r="Q49" s="4"/>
      <c r="R49" s="149"/>
      <c r="S49" s="4"/>
      <c r="T49" s="4"/>
      <c r="U49" s="4"/>
    </row>
    <row r="50" spans="1:21" ht="12.75" customHeight="1" x14ac:dyDescent="0.2">
      <c r="A50" s="149"/>
      <c r="B50" s="1">
        <v>17</v>
      </c>
      <c r="C50" s="200" t="s">
        <v>51</v>
      </c>
      <c r="D50" s="206" t="s">
        <v>389</v>
      </c>
      <c r="E50" s="24"/>
      <c r="F50" s="205">
        <v>38</v>
      </c>
      <c r="G50" s="7">
        <v>2</v>
      </c>
      <c r="H50" s="188" t="s">
        <v>106</v>
      </c>
      <c r="I50" s="214"/>
      <c r="J50" s="205">
        <v>41</v>
      </c>
      <c r="K50" s="7">
        <v>4</v>
      </c>
      <c r="L50" s="9" t="s">
        <v>107</v>
      </c>
      <c r="M50" s="214"/>
      <c r="Q50" s="4"/>
      <c r="R50" s="149"/>
      <c r="S50" s="4"/>
      <c r="T50" s="4"/>
      <c r="U50" s="4"/>
    </row>
    <row r="51" spans="1:21" x14ac:dyDescent="0.2">
      <c r="A51" s="149"/>
      <c r="B51" s="1">
        <v>18</v>
      </c>
      <c r="C51" s="200" t="s">
        <v>51</v>
      </c>
      <c r="D51" s="1" t="s">
        <v>404</v>
      </c>
      <c r="E51" s="35"/>
      <c r="I51" s="4"/>
      <c r="M51" s="4"/>
      <c r="N51" s="149"/>
      <c r="O51" s="4"/>
      <c r="P51" s="4"/>
      <c r="Q51" s="4"/>
      <c r="R51" s="149"/>
      <c r="S51" s="4"/>
      <c r="T51" s="4"/>
      <c r="U51" s="4"/>
    </row>
    <row r="52" spans="1:21" x14ac:dyDescent="0.2">
      <c r="B52" s="1">
        <v>19</v>
      </c>
      <c r="C52" s="200" t="s">
        <v>51</v>
      </c>
      <c r="D52" s="1" t="s">
        <v>403</v>
      </c>
      <c r="E52" s="125"/>
      <c r="F52" s="205">
        <v>42</v>
      </c>
      <c r="G52" s="15">
        <v>2</v>
      </c>
      <c r="H52" s="200" t="s">
        <v>449</v>
      </c>
      <c r="I52" s="214">
        <v>11</v>
      </c>
      <c r="J52" s="205">
        <v>40</v>
      </c>
      <c r="K52" s="7">
        <v>1</v>
      </c>
      <c r="L52" s="157" t="s">
        <v>102</v>
      </c>
      <c r="M52" s="216">
        <v>11</v>
      </c>
    </row>
    <row r="53" spans="1:21" x14ac:dyDescent="0.2">
      <c r="A53" s="149"/>
      <c r="B53" s="1">
        <v>20</v>
      </c>
      <c r="C53" s="200" t="s">
        <v>96</v>
      </c>
      <c r="D53" s="1" t="s">
        <v>399</v>
      </c>
      <c r="E53" s="24"/>
      <c r="F53" s="205">
        <v>41</v>
      </c>
      <c r="G53" s="7">
        <v>1</v>
      </c>
      <c r="H53" s="188" t="s">
        <v>102</v>
      </c>
      <c r="I53" s="214"/>
      <c r="J53" s="205">
        <v>42</v>
      </c>
      <c r="K53" s="7">
        <v>2</v>
      </c>
      <c r="L53" s="9" t="s">
        <v>105</v>
      </c>
      <c r="M53" s="216"/>
    </row>
    <row r="54" spans="1:21" x14ac:dyDescent="0.2">
      <c r="A54" s="149"/>
      <c r="B54" s="1">
        <v>21</v>
      </c>
      <c r="C54" s="200" t="s">
        <v>442</v>
      </c>
      <c r="D54" s="206" t="s">
        <v>397</v>
      </c>
      <c r="E54" s="125"/>
      <c r="F54" s="205"/>
      <c r="G54" s="169">
        <v>4</v>
      </c>
      <c r="H54" s="188" t="s">
        <v>89</v>
      </c>
      <c r="I54" s="214"/>
      <c r="J54" s="205">
        <v>43</v>
      </c>
      <c r="K54" s="7">
        <v>3</v>
      </c>
      <c r="L54" s="33" t="s">
        <v>108</v>
      </c>
      <c r="M54" s="216"/>
    </row>
    <row r="55" spans="1:21" x14ac:dyDescent="0.2">
      <c r="A55" s="149"/>
      <c r="B55" s="1">
        <v>22</v>
      </c>
      <c r="C55" s="200" t="s">
        <v>441</v>
      </c>
      <c r="D55" s="206" t="s">
        <v>417</v>
      </c>
      <c r="E55" s="17"/>
      <c r="F55" s="205"/>
      <c r="G55" s="169">
        <v>3</v>
      </c>
      <c r="H55" s="188" t="s">
        <v>63</v>
      </c>
      <c r="I55" s="214"/>
      <c r="J55" s="205">
        <v>45</v>
      </c>
      <c r="K55" s="7">
        <v>4</v>
      </c>
      <c r="L55" s="9" t="s">
        <v>110</v>
      </c>
      <c r="M55" s="216"/>
    </row>
    <row r="56" spans="1:21" x14ac:dyDescent="0.2">
      <c r="A56" s="149"/>
      <c r="B56" s="1">
        <v>23</v>
      </c>
      <c r="C56" s="200" t="s">
        <v>56</v>
      </c>
      <c r="D56" s="1" t="s">
        <v>409</v>
      </c>
      <c r="E56" s="125"/>
      <c r="F56" s="130"/>
      <c r="I56" s="36"/>
    </row>
    <row r="57" spans="1:21" ht="12.75" customHeight="1" x14ac:dyDescent="0.2">
      <c r="A57" s="149"/>
      <c r="B57" s="1">
        <v>24</v>
      </c>
      <c r="C57" s="200" t="s">
        <v>56</v>
      </c>
      <c r="D57" s="1" t="s">
        <v>406</v>
      </c>
      <c r="E57" s="17"/>
      <c r="F57" s="149"/>
      <c r="G57" s="169">
        <v>1</v>
      </c>
      <c r="H57" s="200" t="s">
        <v>48</v>
      </c>
      <c r="I57" s="214">
        <v>12</v>
      </c>
      <c r="J57" s="205">
        <v>44</v>
      </c>
      <c r="K57" s="7">
        <v>1</v>
      </c>
      <c r="L57" s="157" t="s">
        <v>72</v>
      </c>
      <c r="M57" s="214">
        <v>12</v>
      </c>
    </row>
    <row r="58" spans="1:21" ht="12.75" customHeight="1" x14ac:dyDescent="0.2">
      <c r="A58" s="149"/>
      <c r="B58" s="1">
        <v>25</v>
      </c>
      <c r="C58" s="157" t="s">
        <v>71</v>
      </c>
      <c r="D58" s="1" t="s">
        <v>393</v>
      </c>
      <c r="E58" s="17"/>
      <c r="F58" s="149"/>
      <c r="G58" s="155"/>
      <c r="H58" s="188"/>
      <c r="I58" s="214"/>
      <c r="J58" s="205">
        <v>46</v>
      </c>
      <c r="K58" s="7">
        <v>2</v>
      </c>
      <c r="L58" s="33" t="s">
        <v>87</v>
      </c>
      <c r="M58" s="214"/>
    </row>
    <row r="59" spans="1:21" ht="12.75" customHeight="1" x14ac:dyDescent="0.2">
      <c r="B59" s="1">
        <v>26</v>
      </c>
      <c r="C59" s="157" t="s">
        <v>87</v>
      </c>
      <c r="D59" s="206" t="s">
        <v>407</v>
      </c>
      <c r="E59" s="17"/>
      <c r="F59" s="149"/>
      <c r="G59" s="155"/>
      <c r="H59" s="188"/>
      <c r="I59" s="214"/>
      <c r="J59" s="205">
        <v>47</v>
      </c>
      <c r="K59" s="7">
        <v>3</v>
      </c>
      <c r="L59" s="9" t="s">
        <v>111</v>
      </c>
      <c r="M59" s="214"/>
    </row>
    <row r="60" spans="1:21" ht="12.75" customHeight="1" x14ac:dyDescent="0.2">
      <c r="B60" s="1">
        <v>27</v>
      </c>
      <c r="C60" s="200" t="s">
        <v>74</v>
      </c>
      <c r="D60" s="1" t="s">
        <v>412</v>
      </c>
      <c r="E60" s="17"/>
      <c r="F60" s="149"/>
      <c r="G60" s="155"/>
      <c r="H60" s="188"/>
      <c r="I60" s="214"/>
      <c r="J60" s="205"/>
      <c r="K60" s="7"/>
      <c r="L60" s="15"/>
      <c r="M60" s="214"/>
      <c r="T60" s="1"/>
    </row>
    <row r="61" spans="1:21" x14ac:dyDescent="0.2">
      <c r="B61" s="1">
        <v>28</v>
      </c>
      <c r="C61" s="200" t="s">
        <v>74</v>
      </c>
      <c r="D61" s="1" t="s">
        <v>372</v>
      </c>
      <c r="E61" s="17"/>
      <c r="F61" s="130"/>
      <c r="I61" s="36"/>
      <c r="L61" s="4"/>
      <c r="T61" s="1"/>
    </row>
    <row r="62" spans="1:21" x14ac:dyDescent="0.2">
      <c r="B62" s="1">
        <v>29</v>
      </c>
      <c r="C62" s="200" t="s">
        <v>63</v>
      </c>
      <c r="D62" s="206" t="s">
        <v>400</v>
      </c>
      <c r="E62" s="17"/>
      <c r="F62" s="130"/>
      <c r="I62" s="36"/>
      <c r="J62" s="149"/>
      <c r="K62" s="149"/>
      <c r="L62" s="158"/>
      <c r="T62" s="1"/>
    </row>
    <row r="63" spans="1:21" x14ac:dyDescent="0.2">
      <c r="B63" s="1">
        <v>30</v>
      </c>
      <c r="C63" s="200" t="s">
        <v>73</v>
      </c>
      <c r="D63" s="1" t="s">
        <v>375</v>
      </c>
      <c r="E63" s="35"/>
      <c r="F63" s="130"/>
      <c r="I63" s="36"/>
      <c r="K63" s="3"/>
      <c r="L63" s="196"/>
      <c r="T63" s="1"/>
    </row>
    <row r="64" spans="1:21" x14ac:dyDescent="0.2">
      <c r="B64" s="1">
        <v>31</v>
      </c>
      <c r="C64" s="200" t="s">
        <v>89</v>
      </c>
      <c r="D64" s="1" t="s">
        <v>410</v>
      </c>
      <c r="E64" s="35"/>
      <c r="F64" s="130"/>
      <c r="I64" s="36"/>
      <c r="K64" s="3"/>
      <c r="L64" s="130"/>
    </row>
    <row r="65" spans="2:12" x14ac:dyDescent="0.2">
      <c r="B65" s="1">
        <v>32</v>
      </c>
      <c r="C65" s="200" t="s">
        <v>69</v>
      </c>
      <c r="D65" s="1" t="s">
        <v>405</v>
      </c>
      <c r="E65" s="35"/>
      <c r="F65" s="130"/>
      <c r="I65" s="36"/>
    </row>
    <row r="66" spans="2:12" x14ac:dyDescent="0.2">
      <c r="B66" s="1">
        <v>33</v>
      </c>
      <c r="C66" s="200" t="s">
        <v>99</v>
      </c>
      <c r="D66" s="206" t="s">
        <v>413</v>
      </c>
      <c r="E66" s="35"/>
      <c r="F66" s="130"/>
      <c r="I66" s="36"/>
    </row>
    <row r="67" spans="2:12" x14ac:dyDescent="0.2">
      <c r="B67" s="1">
        <v>34</v>
      </c>
      <c r="C67" s="200" t="s">
        <v>58</v>
      </c>
      <c r="D67" s="206" t="s">
        <v>415</v>
      </c>
      <c r="E67" s="35"/>
      <c r="F67" s="130"/>
      <c r="H67" s="39"/>
      <c r="L67" s="4"/>
    </row>
    <row r="68" spans="2:12" x14ac:dyDescent="0.2">
      <c r="B68" s="1">
        <v>35</v>
      </c>
      <c r="C68" s="200" t="s">
        <v>112</v>
      </c>
      <c r="D68" s="1" t="s">
        <v>414</v>
      </c>
      <c r="E68" s="35"/>
      <c r="F68" s="130"/>
    </row>
    <row r="69" spans="2:12" x14ac:dyDescent="0.2">
      <c r="B69" s="1">
        <v>36</v>
      </c>
      <c r="C69" s="200" t="s">
        <v>60</v>
      </c>
      <c r="D69" s="206" t="s">
        <v>418</v>
      </c>
      <c r="E69" s="35"/>
    </row>
    <row r="70" spans="2:12" x14ac:dyDescent="0.2">
      <c r="B70" s="1">
        <v>37</v>
      </c>
      <c r="C70" s="200" t="s">
        <v>60</v>
      </c>
      <c r="D70" s="206" t="s">
        <v>419</v>
      </c>
      <c r="E70" s="35"/>
    </row>
    <row r="71" spans="2:12" x14ac:dyDescent="0.2">
      <c r="B71" s="1">
        <v>38</v>
      </c>
      <c r="C71" s="200" t="s">
        <v>60</v>
      </c>
      <c r="D71" s="206" t="s">
        <v>420</v>
      </c>
      <c r="E71" s="35"/>
    </row>
    <row r="72" spans="2:12" x14ac:dyDescent="0.2">
      <c r="B72" s="1">
        <v>39</v>
      </c>
      <c r="C72" s="200" t="s">
        <v>55</v>
      </c>
      <c r="D72" s="1" t="s">
        <v>421</v>
      </c>
      <c r="E72" s="35"/>
    </row>
    <row r="73" spans="2:12" x14ac:dyDescent="0.2">
      <c r="B73" s="1">
        <v>40</v>
      </c>
      <c r="C73" s="200" t="s">
        <v>55</v>
      </c>
      <c r="D73" s="1" t="s">
        <v>392</v>
      </c>
      <c r="E73" s="35"/>
    </row>
  </sheetData>
  <sortState xmlns:xlrd2="http://schemas.microsoft.com/office/spreadsheetml/2017/richdata2" ref="C34:D73">
    <sortCondition ref="C33:C73"/>
  </sortState>
  <mergeCells count="44">
    <mergeCell ref="D12:D15"/>
    <mergeCell ref="I12:I15"/>
    <mergeCell ref="M12:M15"/>
    <mergeCell ref="Q7:Q10"/>
    <mergeCell ref="U7:U10"/>
    <mergeCell ref="D7:D10"/>
    <mergeCell ref="I7:I10"/>
    <mergeCell ref="M7:M10"/>
    <mergeCell ref="U2:U5"/>
    <mergeCell ref="B1:D1"/>
    <mergeCell ref="D2:D5"/>
    <mergeCell ref="I2:I5"/>
    <mergeCell ref="M2:M5"/>
    <mergeCell ref="Q2:Q5"/>
    <mergeCell ref="Q17:Q20"/>
    <mergeCell ref="U17:U20"/>
    <mergeCell ref="Q27:Q30"/>
    <mergeCell ref="U27:U30"/>
    <mergeCell ref="Q12:Q15"/>
    <mergeCell ref="U12:U15"/>
    <mergeCell ref="Q22:Q25"/>
    <mergeCell ref="U22:U25"/>
    <mergeCell ref="M57:M60"/>
    <mergeCell ref="I57:I60"/>
    <mergeCell ref="I32:I35"/>
    <mergeCell ref="M32:M35"/>
    <mergeCell ref="Q32:Q35"/>
    <mergeCell ref="Q37:Q40"/>
    <mergeCell ref="I42:I45"/>
    <mergeCell ref="M42:M45"/>
    <mergeCell ref="I37:I40"/>
    <mergeCell ref="M37:M40"/>
    <mergeCell ref="D17:D20"/>
    <mergeCell ref="I47:I50"/>
    <mergeCell ref="M47:M50"/>
    <mergeCell ref="I52:I55"/>
    <mergeCell ref="M52:M55"/>
    <mergeCell ref="I27:I30"/>
    <mergeCell ref="M27:M30"/>
    <mergeCell ref="D24:D27"/>
    <mergeCell ref="I17:I20"/>
    <mergeCell ref="I22:I25"/>
    <mergeCell ref="M22:M25"/>
    <mergeCell ref="M17:M20"/>
  </mergeCells>
  <phoneticPr fontId="42" type="noConversion"/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 r:id="rId1"/>
  <headerFooter>
    <oddHeader>&amp;C&amp;"Times New Roman,Normal"&amp;12ffffff&amp;A</oddHeader>
    <oddFooter>&amp;C&amp;"Times New Roman,Normal"&amp;12ffffffPage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A188D-3FC9-45C9-BF79-D8F821CAA600}">
  <sheetPr>
    <tabColor rgb="FF92D050"/>
  </sheetPr>
  <dimension ref="A1:HR73"/>
  <sheetViews>
    <sheetView topLeftCell="A28" zoomScale="81" zoomScaleNormal="81" workbookViewId="0">
      <selection activeCell="F55" sqref="F55"/>
    </sheetView>
  </sheetViews>
  <sheetFormatPr baseColWidth="10" defaultColWidth="7.5703125" defaultRowHeight="12.75" x14ac:dyDescent="0.2"/>
  <cols>
    <col min="1" max="1" width="3" style="3" customWidth="1"/>
    <col min="2" max="2" width="3" style="1" customWidth="1"/>
    <col min="3" max="3" width="20.7109375" style="1" customWidth="1"/>
    <col min="4" max="4" width="7.5703125" style="1"/>
    <col min="5" max="5" width="3" style="1" customWidth="1"/>
    <col min="6" max="6" width="3" style="3" customWidth="1"/>
    <col min="7" max="7" width="2.7109375" style="1" customWidth="1"/>
    <col min="8" max="8" width="23.140625" style="1" customWidth="1"/>
    <col min="9" max="9" width="7.5703125" style="1"/>
    <col min="10" max="10" width="3" style="3" customWidth="1"/>
    <col min="11" max="11" width="2.7109375" style="1" customWidth="1"/>
    <col min="12" max="12" width="21.7109375" style="2" customWidth="1"/>
    <col min="13" max="13" width="7.5703125" style="1"/>
    <col min="14" max="14" width="3" style="3" customWidth="1"/>
    <col min="15" max="15" width="2.7109375" style="1" customWidth="1"/>
    <col min="16" max="16" width="19.7109375" style="2" customWidth="1"/>
    <col min="17" max="17" width="7.5703125" style="1"/>
    <col min="18" max="18" width="3" style="3" customWidth="1"/>
    <col min="19" max="19" width="2.7109375" style="1" customWidth="1"/>
    <col min="20" max="20" width="19.7109375" style="2" customWidth="1"/>
    <col min="21" max="21" width="7.5703125" style="1"/>
    <col min="22" max="22" width="2.7109375" style="3" customWidth="1"/>
    <col min="23" max="226" width="7.5703125" style="3"/>
    <col min="16366" max="16384" width="11.42578125" customWidth="1"/>
  </cols>
  <sheetData>
    <row r="1" spans="1:22" ht="18" customHeight="1" x14ac:dyDescent="0.2">
      <c r="A1" s="149"/>
      <c r="B1" s="215" t="s">
        <v>43</v>
      </c>
      <c r="C1" s="215"/>
      <c r="D1" s="215"/>
      <c r="E1" s="139"/>
      <c r="F1" s="149"/>
      <c r="G1" s="4"/>
      <c r="H1" s="139" t="s">
        <v>44</v>
      </c>
      <c r="I1" s="139"/>
      <c r="J1" s="149"/>
      <c r="K1" s="139"/>
      <c r="L1" s="139" t="s">
        <v>45</v>
      </c>
      <c r="M1" s="139"/>
      <c r="N1" s="149"/>
      <c r="O1" s="4"/>
      <c r="P1" s="5" t="s">
        <v>46</v>
      </c>
      <c r="Q1" s="139"/>
      <c r="R1" s="173"/>
      <c r="S1" s="139"/>
      <c r="T1" s="139" t="s">
        <v>47</v>
      </c>
      <c r="U1" s="139"/>
      <c r="V1" s="6"/>
    </row>
    <row r="2" spans="1:22" ht="12" customHeight="1" x14ac:dyDescent="0.2">
      <c r="A2" s="205">
        <v>1</v>
      </c>
      <c r="B2" s="7">
        <v>4</v>
      </c>
      <c r="C2" s="154" t="s">
        <v>48</v>
      </c>
      <c r="D2" s="214">
        <v>1</v>
      </c>
      <c r="E2" s="138"/>
      <c r="F2" s="205">
        <v>1</v>
      </c>
      <c r="G2" s="7">
        <v>3</v>
      </c>
      <c r="H2" s="188" t="s">
        <v>58</v>
      </c>
      <c r="I2" s="214">
        <v>1</v>
      </c>
      <c r="J2" s="205">
        <v>1</v>
      </c>
      <c r="K2" s="7">
        <v>2</v>
      </c>
      <c r="L2" s="155" t="s">
        <v>55</v>
      </c>
      <c r="M2" s="214">
        <v>1</v>
      </c>
      <c r="N2" s="205">
        <v>1</v>
      </c>
      <c r="O2" s="7">
        <v>3</v>
      </c>
      <c r="P2" s="9" t="s">
        <v>54</v>
      </c>
      <c r="Q2" s="214">
        <v>1</v>
      </c>
      <c r="R2" s="205">
        <v>1</v>
      </c>
      <c r="S2" s="7">
        <v>2</v>
      </c>
      <c r="T2" s="9" t="s">
        <v>56</v>
      </c>
      <c r="U2" s="214">
        <v>1</v>
      </c>
    </row>
    <row r="3" spans="1:22" ht="12" customHeight="1" x14ac:dyDescent="0.2">
      <c r="A3" s="205">
        <v>2</v>
      </c>
      <c r="B3" s="7">
        <v>2</v>
      </c>
      <c r="C3" s="7" t="s">
        <v>54</v>
      </c>
      <c r="D3" s="214"/>
      <c r="E3" s="138"/>
      <c r="F3" s="205">
        <v>2</v>
      </c>
      <c r="G3" s="7">
        <v>4</v>
      </c>
      <c r="H3" s="200" t="s">
        <v>49</v>
      </c>
      <c r="I3" s="214"/>
      <c r="J3" s="205">
        <v>2</v>
      </c>
      <c r="K3" s="7">
        <v>1</v>
      </c>
      <c r="L3" s="9" t="s">
        <v>49</v>
      </c>
      <c r="M3" s="214"/>
      <c r="N3" s="205">
        <v>2</v>
      </c>
      <c r="O3" s="7">
        <v>4</v>
      </c>
      <c r="P3" s="157" t="s">
        <v>51</v>
      </c>
      <c r="Q3" s="214"/>
      <c r="R3" s="205">
        <v>2</v>
      </c>
      <c r="S3" s="7">
        <v>4</v>
      </c>
      <c r="T3" s="157" t="s">
        <v>63</v>
      </c>
      <c r="U3" s="214"/>
    </row>
    <row r="4" spans="1:22" ht="12" customHeight="1" x14ac:dyDescent="0.2">
      <c r="A4" s="205">
        <v>3</v>
      </c>
      <c r="B4" s="7">
        <v>1</v>
      </c>
      <c r="C4" s="157" t="s">
        <v>60</v>
      </c>
      <c r="D4" s="214"/>
      <c r="E4" s="138"/>
      <c r="F4" s="205">
        <v>3</v>
      </c>
      <c r="G4" s="7">
        <v>2</v>
      </c>
      <c r="H4" s="201" t="s">
        <v>65</v>
      </c>
      <c r="I4" s="214"/>
      <c r="J4" s="205">
        <v>3</v>
      </c>
      <c r="K4" s="15">
        <v>4</v>
      </c>
      <c r="L4" s="157" t="s">
        <v>73</v>
      </c>
      <c r="M4" s="214"/>
      <c r="N4" s="205">
        <v>3</v>
      </c>
      <c r="O4" s="7">
        <v>1</v>
      </c>
      <c r="P4" s="9" t="s">
        <v>442</v>
      </c>
      <c r="Q4" s="214"/>
      <c r="R4" s="205">
        <v>3</v>
      </c>
      <c r="S4" s="7">
        <v>1</v>
      </c>
      <c r="T4" s="9" t="s">
        <v>71</v>
      </c>
      <c r="U4" s="214"/>
    </row>
    <row r="5" spans="1:22" ht="12" customHeight="1" x14ac:dyDescent="0.2">
      <c r="A5" s="205">
        <v>4</v>
      </c>
      <c r="B5" s="7">
        <v>3</v>
      </c>
      <c r="C5" s="7" t="s">
        <v>64</v>
      </c>
      <c r="D5" s="214"/>
      <c r="E5" s="138"/>
      <c r="F5" s="205">
        <v>4</v>
      </c>
      <c r="G5" s="7">
        <v>1</v>
      </c>
      <c r="H5" s="201" t="s">
        <v>55</v>
      </c>
      <c r="I5" s="214"/>
      <c r="J5" s="205">
        <v>4</v>
      </c>
      <c r="K5" s="7">
        <v>3</v>
      </c>
      <c r="L5" s="155" t="s">
        <v>59</v>
      </c>
      <c r="M5" s="214"/>
      <c r="N5" s="205">
        <v>4</v>
      </c>
      <c r="O5" s="7">
        <v>2</v>
      </c>
      <c r="P5" s="9" t="s">
        <v>56</v>
      </c>
      <c r="Q5" s="214"/>
      <c r="R5" s="205">
        <v>4</v>
      </c>
      <c r="S5" s="7">
        <v>3</v>
      </c>
      <c r="T5" s="9" t="s">
        <v>57</v>
      </c>
      <c r="U5" s="214"/>
    </row>
    <row r="6" spans="1:22" ht="12" customHeight="1" x14ac:dyDescent="0.2">
      <c r="D6" s="138"/>
      <c r="E6" s="138"/>
      <c r="I6" s="138"/>
      <c r="M6" s="138"/>
      <c r="Q6" s="138"/>
      <c r="U6" s="138"/>
    </row>
    <row r="7" spans="1:22" ht="12" customHeight="1" x14ac:dyDescent="0.2">
      <c r="A7" s="205">
        <v>5</v>
      </c>
      <c r="B7" s="7">
        <v>1</v>
      </c>
      <c r="C7" s="7" t="s">
        <v>49</v>
      </c>
      <c r="D7" s="214">
        <v>2</v>
      </c>
      <c r="E7" s="138"/>
      <c r="F7" s="205">
        <v>5</v>
      </c>
      <c r="G7" s="7">
        <v>4</v>
      </c>
      <c r="H7" s="9" t="s">
        <v>56</v>
      </c>
      <c r="I7" s="214">
        <v>2</v>
      </c>
      <c r="J7" s="205">
        <v>5</v>
      </c>
      <c r="K7" s="7">
        <v>4</v>
      </c>
      <c r="L7" s="157" t="s">
        <v>56</v>
      </c>
      <c r="M7" s="214">
        <v>2</v>
      </c>
      <c r="N7" s="205">
        <v>5</v>
      </c>
      <c r="O7" s="7">
        <v>1</v>
      </c>
      <c r="P7" s="7" t="s">
        <v>69</v>
      </c>
      <c r="Q7" s="214">
        <v>2</v>
      </c>
      <c r="R7" s="205">
        <v>5</v>
      </c>
      <c r="S7" s="7">
        <v>3</v>
      </c>
      <c r="T7" s="9" t="s">
        <v>64</v>
      </c>
      <c r="U7" s="214">
        <v>2</v>
      </c>
    </row>
    <row r="8" spans="1:22" ht="12" customHeight="1" x14ac:dyDescent="0.2">
      <c r="A8" s="205">
        <v>6</v>
      </c>
      <c r="B8" s="7">
        <v>3</v>
      </c>
      <c r="C8" s="9" t="s">
        <v>65</v>
      </c>
      <c r="D8" s="214"/>
      <c r="E8" s="138"/>
      <c r="F8" s="205">
        <v>6</v>
      </c>
      <c r="G8" s="7">
        <v>3</v>
      </c>
      <c r="H8" s="188" t="s">
        <v>79</v>
      </c>
      <c r="I8" s="214"/>
      <c r="J8" s="205">
        <v>6</v>
      </c>
      <c r="K8" s="7">
        <v>2</v>
      </c>
      <c r="L8" s="7" t="s">
        <v>52</v>
      </c>
      <c r="M8" s="214"/>
      <c r="N8" s="205">
        <v>6</v>
      </c>
      <c r="O8" s="7">
        <v>2</v>
      </c>
      <c r="P8" s="7" t="s">
        <v>52</v>
      </c>
      <c r="Q8" s="214"/>
      <c r="R8" s="205">
        <v>6</v>
      </c>
      <c r="S8" s="7">
        <v>4</v>
      </c>
      <c r="T8" s="9" t="s">
        <v>74</v>
      </c>
      <c r="U8" s="214"/>
    </row>
    <row r="9" spans="1:22" ht="12" customHeight="1" x14ac:dyDescent="0.2">
      <c r="A9" s="205">
        <v>7</v>
      </c>
      <c r="B9" s="7">
        <v>4</v>
      </c>
      <c r="C9" s="7" t="s">
        <v>433</v>
      </c>
      <c r="D9" s="214"/>
      <c r="E9" s="138"/>
      <c r="F9" s="205">
        <v>7</v>
      </c>
      <c r="G9" s="7">
        <v>2</v>
      </c>
      <c r="H9" s="188" t="s">
        <v>54</v>
      </c>
      <c r="I9" s="214"/>
      <c r="J9" s="205">
        <v>7</v>
      </c>
      <c r="K9" s="7">
        <v>3</v>
      </c>
      <c r="L9" s="7" t="s">
        <v>54</v>
      </c>
      <c r="M9" s="214"/>
      <c r="N9" s="205">
        <v>7</v>
      </c>
      <c r="O9" s="7">
        <v>3</v>
      </c>
      <c r="P9" s="157" t="s">
        <v>74</v>
      </c>
      <c r="Q9" s="214"/>
      <c r="R9" s="205">
        <v>7</v>
      </c>
      <c r="S9" s="7">
        <v>1</v>
      </c>
      <c r="T9" s="9" t="s">
        <v>65</v>
      </c>
      <c r="U9" s="214"/>
    </row>
    <row r="10" spans="1:22" ht="12" customHeight="1" x14ac:dyDescent="0.2">
      <c r="A10" s="205">
        <v>8</v>
      </c>
      <c r="B10" s="7">
        <v>2</v>
      </c>
      <c r="C10" s="9" t="s">
        <v>52</v>
      </c>
      <c r="D10" s="214"/>
      <c r="E10" s="138"/>
      <c r="F10" s="205">
        <v>8</v>
      </c>
      <c r="G10" s="7">
        <v>1</v>
      </c>
      <c r="H10" s="200" t="s">
        <v>442</v>
      </c>
      <c r="I10" s="214"/>
      <c r="J10" s="205">
        <v>8</v>
      </c>
      <c r="K10" s="7">
        <v>1</v>
      </c>
      <c r="L10" s="154" t="s">
        <v>441</v>
      </c>
      <c r="M10" s="214"/>
      <c r="N10" s="205">
        <v>8</v>
      </c>
      <c r="O10" s="7">
        <v>4</v>
      </c>
      <c r="P10" s="9" t="s">
        <v>65</v>
      </c>
      <c r="Q10" s="214"/>
      <c r="R10" s="205">
        <v>8</v>
      </c>
      <c r="S10" s="7">
        <v>2</v>
      </c>
      <c r="T10" s="157" t="s">
        <v>48</v>
      </c>
      <c r="U10" s="214"/>
    </row>
    <row r="11" spans="1:22" ht="12" customHeight="1" x14ac:dyDescent="0.2">
      <c r="D11" s="4"/>
      <c r="E11" s="4"/>
      <c r="H11" s="2"/>
      <c r="I11" s="138"/>
      <c r="M11" s="138"/>
      <c r="O11" s="15"/>
      <c r="Q11" s="138"/>
      <c r="U11" s="138"/>
    </row>
    <row r="12" spans="1:22" ht="12" customHeight="1" x14ac:dyDescent="0.2">
      <c r="A12" s="205">
        <v>9</v>
      </c>
      <c r="B12" s="7">
        <v>1</v>
      </c>
      <c r="C12" s="7" t="s">
        <v>77</v>
      </c>
      <c r="D12" s="214">
        <v>3</v>
      </c>
      <c r="E12" s="138"/>
      <c r="F12" s="205">
        <v>9</v>
      </c>
      <c r="G12" s="7">
        <v>4</v>
      </c>
      <c r="H12" s="9" t="s">
        <v>48</v>
      </c>
      <c r="I12" s="214">
        <v>3</v>
      </c>
      <c r="J12" s="205">
        <v>9</v>
      </c>
      <c r="K12" s="7">
        <v>4</v>
      </c>
      <c r="L12" s="9" t="s">
        <v>53</v>
      </c>
      <c r="M12" s="214">
        <v>3</v>
      </c>
      <c r="N12" s="205">
        <v>9</v>
      </c>
      <c r="O12" s="7">
        <v>1</v>
      </c>
      <c r="P12" s="157" t="s">
        <v>63</v>
      </c>
      <c r="Q12" s="214">
        <v>3</v>
      </c>
      <c r="R12" s="205">
        <v>9</v>
      </c>
      <c r="S12" s="7">
        <v>4</v>
      </c>
      <c r="T12" s="157" t="s">
        <v>51</v>
      </c>
      <c r="U12" s="214">
        <v>3</v>
      </c>
    </row>
    <row r="13" spans="1:22" ht="12" customHeight="1" x14ac:dyDescent="0.2">
      <c r="A13" s="205">
        <v>10</v>
      </c>
      <c r="B13" s="155">
        <v>3</v>
      </c>
      <c r="C13" s="7" t="s">
        <v>440</v>
      </c>
      <c r="D13" s="214"/>
      <c r="E13" s="138"/>
      <c r="F13" s="205">
        <v>10</v>
      </c>
      <c r="G13" s="7">
        <v>3</v>
      </c>
      <c r="H13" s="188" t="s">
        <v>61</v>
      </c>
      <c r="I13" s="214"/>
      <c r="J13" s="205">
        <v>10</v>
      </c>
      <c r="K13" s="7">
        <v>2</v>
      </c>
      <c r="L13" s="7" t="s">
        <v>71</v>
      </c>
      <c r="M13" s="214"/>
      <c r="N13" s="205">
        <v>10</v>
      </c>
      <c r="O13" s="7">
        <v>4</v>
      </c>
      <c r="P13" s="7" t="s">
        <v>70</v>
      </c>
      <c r="Q13" s="214"/>
      <c r="R13" s="205">
        <v>10</v>
      </c>
      <c r="S13" s="7">
        <v>2</v>
      </c>
      <c r="T13" s="9" t="s">
        <v>84</v>
      </c>
      <c r="U13" s="214"/>
    </row>
    <row r="14" spans="1:22" ht="12" customHeight="1" x14ac:dyDescent="0.2">
      <c r="A14" s="205">
        <v>11</v>
      </c>
      <c r="B14" s="7">
        <v>4</v>
      </c>
      <c r="C14" s="9" t="s">
        <v>72</v>
      </c>
      <c r="D14" s="214"/>
      <c r="E14" s="138"/>
      <c r="F14" s="205">
        <v>11</v>
      </c>
      <c r="G14" s="7">
        <v>2</v>
      </c>
      <c r="H14" s="200" t="s">
        <v>73</v>
      </c>
      <c r="I14" s="214"/>
      <c r="J14" s="205">
        <v>11</v>
      </c>
      <c r="K14" s="7">
        <v>3</v>
      </c>
      <c r="L14" s="154" t="s">
        <v>74</v>
      </c>
      <c r="M14" s="214"/>
      <c r="N14" s="205">
        <v>11</v>
      </c>
      <c r="O14" s="7">
        <v>2</v>
      </c>
      <c r="P14" s="7" t="s">
        <v>66</v>
      </c>
      <c r="Q14" s="214"/>
      <c r="R14" s="205">
        <v>11</v>
      </c>
      <c r="S14" s="7">
        <v>1</v>
      </c>
      <c r="T14" s="188" t="s">
        <v>66</v>
      </c>
      <c r="U14" s="214"/>
    </row>
    <row r="15" spans="1:22" ht="12" customHeight="1" x14ac:dyDescent="0.2">
      <c r="A15" s="205">
        <v>12</v>
      </c>
      <c r="B15" s="7">
        <v>2</v>
      </c>
      <c r="C15" s="9" t="s">
        <v>67</v>
      </c>
      <c r="D15" s="214"/>
      <c r="E15" s="138"/>
      <c r="F15" s="205">
        <v>12</v>
      </c>
      <c r="G15" s="7">
        <v>1</v>
      </c>
      <c r="H15" s="188" t="s">
        <v>53</v>
      </c>
      <c r="I15" s="214"/>
      <c r="J15" s="205">
        <v>12</v>
      </c>
      <c r="K15" s="7">
        <v>1</v>
      </c>
      <c r="L15" s="157" t="s">
        <v>69</v>
      </c>
      <c r="M15" s="214"/>
      <c r="N15" s="147">
        <v>12</v>
      </c>
      <c r="O15" s="7">
        <v>3</v>
      </c>
      <c r="P15" s="7" t="s">
        <v>75</v>
      </c>
      <c r="Q15" s="214"/>
      <c r="R15" s="205">
        <v>12</v>
      </c>
      <c r="S15" s="7">
        <v>3</v>
      </c>
      <c r="T15" s="9" t="s">
        <v>75</v>
      </c>
      <c r="U15" s="214"/>
    </row>
    <row r="16" spans="1:22" ht="12" customHeight="1" x14ac:dyDescent="0.2">
      <c r="A16" s="149"/>
      <c r="B16" s="4"/>
      <c r="C16" s="4"/>
      <c r="D16" s="4"/>
      <c r="E16" s="4"/>
      <c r="I16" s="138"/>
      <c r="M16" s="138"/>
      <c r="Q16" s="138"/>
      <c r="U16" s="138"/>
    </row>
    <row r="17" spans="1:21" ht="12" customHeight="1" x14ac:dyDescent="0.2">
      <c r="A17" s="149"/>
      <c r="B17" s="4"/>
      <c r="D17" s="213"/>
      <c r="E17" s="138"/>
      <c r="F17" s="205">
        <v>13</v>
      </c>
      <c r="G17" s="7">
        <v>2</v>
      </c>
      <c r="H17" s="9" t="s">
        <v>71</v>
      </c>
      <c r="I17" s="214">
        <v>4</v>
      </c>
      <c r="J17" s="205">
        <v>13</v>
      </c>
      <c r="K17" s="7">
        <v>4</v>
      </c>
      <c r="L17" s="9" t="s">
        <v>58</v>
      </c>
      <c r="M17" s="214">
        <v>4</v>
      </c>
      <c r="N17" s="205">
        <v>13</v>
      </c>
      <c r="O17" s="7">
        <v>3</v>
      </c>
      <c r="P17" s="9" t="s">
        <v>48</v>
      </c>
      <c r="Q17" s="214">
        <v>4</v>
      </c>
      <c r="R17" s="205">
        <v>13</v>
      </c>
      <c r="S17" s="7">
        <v>2</v>
      </c>
      <c r="T17" s="157" t="s">
        <v>59</v>
      </c>
      <c r="U17" s="214">
        <v>4</v>
      </c>
    </row>
    <row r="18" spans="1:21" ht="12" customHeight="1" x14ac:dyDescent="0.2">
      <c r="A18" s="149"/>
      <c r="B18" s="174">
        <v>8</v>
      </c>
      <c r="C18" s="1" t="s">
        <v>453</v>
      </c>
      <c r="D18" s="213"/>
      <c r="E18" s="138"/>
      <c r="F18" s="205">
        <v>14</v>
      </c>
      <c r="G18" s="7">
        <v>4</v>
      </c>
      <c r="H18" s="157" t="s">
        <v>66</v>
      </c>
      <c r="I18" s="214"/>
      <c r="J18" s="205">
        <v>14</v>
      </c>
      <c r="K18" s="7">
        <v>3</v>
      </c>
      <c r="L18" s="188" t="s">
        <v>60</v>
      </c>
      <c r="M18" s="214"/>
      <c r="N18" s="205">
        <v>14</v>
      </c>
      <c r="O18" s="7">
        <v>1</v>
      </c>
      <c r="P18" s="157" t="s">
        <v>79</v>
      </c>
      <c r="Q18" s="214"/>
      <c r="R18" s="205">
        <v>14</v>
      </c>
      <c r="S18" s="7">
        <v>4</v>
      </c>
      <c r="T18" s="7" t="s">
        <v>81</v>
      </c>
      <c r="U18" s="214"/>
    </row>
    <row r="19" spans="1:21" ht="12" customHeight="1" x14ac:dyDescent="0.2">
      <c r="A19" s="149"/>
      <c r="B19" s="147">
        <v>4</v>
      </c>
      <c r="C19" s="1" t="s">
        <v>452</v>
      </c>
      <c r="D19" s="213"/>
      <c r="E19" s="138"/>
      <c r="F19" s="205">
        <v>15</v>
      </c>
      <c r="G19" s="7">
        <v>3</v>
      </c>
      <c r="H19" s="9" t="s">
        <v>67</v>
      </c>
      <c r="I19" s="214"/>
      <c r="J19" s="205">
        <v>15</v>
      </c>
      <c r="K19" s="7">
        <v>2</v>
      </c>
      <c r="L19" s="9" t="s">
        <v>79</v>
      </c>
      <c r="M19" s="214"/>
      <c r="N19" s="205">
        <v>15</v>
      </c>
      <c r="O19" s="7">
        <v>2</v>
      </c>
      <c r="P19" s="9" t="s">
        <v>86</v>
      </c>
      <c r="Q19" s="214"/>
      <c r="R19" s="205">
        <v>15</v>
      </c>
      <c r="S19" s="7">
        <v>3</v>
      </c>
      <c r="T19" s="7" t="s">
        <v>87</v>
      </c>
      <c r="U19" s="214"/>
    </row>
    <row r="20" spans="1:21" ht="12" customHeight="1" x14ac:dyDescent="0.2">
      <c r="A20" s="149"/>
      <c r="B20" s="203">
        <v>1</v>
      </c>
      <c r="C20" s="1" t="s">
        <v>450</v>
      </c>
      <c r="D20" s="213"/>
      <c r="E20" s="138"/>
      <c r="F20" s="205">
        <v>16</v>
      </c>
      <c r="G20" s="7">
        <v>1</v>
      </c>
      <c r="H20" s="9" t="s">
        <v>68</v>
      </c>
      <c r="I20" s="214"/>
      <c r="J20" s="205">
        <v>16</v>
      </c>
      <c r="K20" s="7">
        <v>1</v>
      </c>
      <c r="L20" s="157" t="s">
        <v>442</v>
      </c>
      <c r="M20" s="214"/>
      <c r="N20" s="205">
        <v>16</v>
      </c>
      <c r="O20" s="7">
        <v>4</v>
      </c>
      <c r="P20" s="9" t="s">
        <v>92</v>
      </c>
      <c r="Q20" s="214"/>
      <c r="R20" s="205">
        <v>16</v>
      </c>
      <c r="S20" s="7">
        <v>1</v>
      </c>
      <c r="T20" s="9" t="s">
        <v>52</v>
      </c>
      <c r="U20" s="214"/>
    </row>
    <row r="21" spans="1:21" ht="12" customHeight="1" x14ac:dyDescent="0.2">
      <c r="A21" s="149"/>
      <c r="B21" s="151">
        <v>4</v>
      </c>
      <c r="C21" s="1" t="s">
        <v>382</v>
      </c>
      <c r="D21" s="17"/>
      <c r="E21" s="17"/>
      <c r="I21" s="18"/>
      <c r="M21" s="138"/>
      <c r="Q21" s="4"/>
      <c r="U21" s="138"/>
    </row>
    <row r="22" spans="1:21" ht="12" customHeight="1" x14ac:dyDescent="0.2">
      <c r="A22" s="149"/>
      <c r="B22" s="4"/>
      <c r="D22" s="17"/>
      <c r="E22" s="17"/>
      <c r="F22" s="205">
        <v>17</v>
      </c>
      <c r="G22" s="7">
        <v>4</v>
      </c>
      <c r="H22" s="9" t="s">
        <v>441</v>
      </c>
      <c r="I22" s="214">
        <v>5</v>
      </c>
      <c r="J22" s="205">
        <v>17</v>
      </c>
      <c r="K22" s="7">
        <v>1</v>
      </c>
      <c r="L22" s="157" t="s">
        <v>61</v>
      </c>
      <c r="M22" s="214">
        <v>5</v>
      </c>
      <c r="N22" s="205">
        <v>17</v>
      </c>
      <c r="O22" s="7">
        <v>4</v>
      </c>
      <c r="P22" s="9" t="s">
        <v>73</v>
      </c>
      <c r="Q22" s="214">
        <v>5</v>
      </c>
      <c r="R22" s="205">
        <v>17</v>
      </c>
      <c r="S22" s="7">
        <v>3</v>
      </c>
      <c r="T22" s="9" t="s">
        <v>442</v>
      </c>
      <c r="U22" s="214">
        <v>5</v>
      </c>
    </row>
    <row r="23" spans="1:21" ht="12" customHeight="1" x14ac:dyDescent="0.2">
      <c r="C23" s="3"/>
      <c r="D23" s="3"/>
      <c r="E23" s="17"/>
      <c r="F23" s="205">
        <v>18</v>
      </c>
      <c r="G23" s="7">
        <v>3</v>
      </c>
      <c r="H23" s="157" t="s">
        <v>72</v>
      </c>
      <c r="I23" s="214"/>
      <c r="J23" s="205">
        <v>18</v>
      </c>
      <c r="K23" s="7">
        <v>2</v>
      </c>
      <c r="L23" s="7" t="s">
        <v>85</v>
      </c>
      <c r="M23" s="214"/>
      <c r="N23" s="205">
        <v>18</v>
      </c>
      <c r="O23" s="7">
        <v>2</v>
      </c>
      <c r="P23" s="9" t="s">
        <v>90</v>
      </c>
      <c r="Q23" s="214"/>
      <c r="R23" s="205">
        <v>18</v>
      </c>
      <c r="S23" s="7">
        <v>4</v>
      </c>
      <c r="T23" s="188" t="s">
        <v>72</v>
      </c>
      <c r="U23" s="214"/>
    </row>
    <row r="24" spans="1:21" ht="12" customHeight="1" x14ac:dyDescent="0.2">
      <c r="B24" s="3"/>
      <c r="C24" s="3"/>
      <c r="D24" s="170"/>
      <c r="E24" s="17"/>
      <c r="F24" s="205">
        <v>19</v>
      </c>
      <c r="G24" s="7">
        <v>2</v>
      </c>
      <c r="H24" s="188" t="s">
        <v>69</v>
      </c>
      <c r="I24" s="214"/>
      <c r="J24" s="205">
        <v>19</v>
      </c>
      <c r="K24" s="7">
        <v>3</v>
      </c>
      <c r="L24" s="188" t="s">
        <v>89</v>
      </c>
      <c r="M24" s="214"/>
      <c r="N24" s="205">
        <v>19</v>
      </c>
      <c r="O24" s="7">
        <v>1</v>
      </c>
      <c r="P24" s="157" t="s">
        <v>88</v>
      </c>
      <c r="Q24" s="214"/>
      <c r="R24" s="205">
        <v>19</v>
      </c>
      <c r="S24" s="7">
        <v>2</v>
      </c>
      <c r="T24" s="9" t="s">
        <v>73</v>
      </c>
      <c r="U24" s="214"/>
    </row>
    <row r="25" spans="1:21" ht="12" customHeight="1" x14ac:dyDescent="0.2">
      <c r="B25" s="3"/>
      <c r="C25" s="158"/>
      <c r="D25" s="170"/>
      <c r="E25" s="24"/>
      <c r="F25" s="205">
        <v>20</v>
      </c>
      <c r="G25" s="7">
        <v>1</v>
      </c>
      <c r="H25" s="9" t="s">
        <v>76</v>
      </c>
      <c r="I25" s="214"/>
      <c r="J25" s="205">
        <v>20</v>
      </c>
      <c r="K25" s="7">
        <v>4</v>
      </c>
      <c r="L25" s="188" t="s">
        <v>80</v>
      </c>
      <c r="M25" s="214"/>
      <c r="N25" s="205">
        <v>20</v>
      </c>
      <c r="O25" s="7">
        <v>3</v>
      </c>
      <c r="P25" s="9" t="s">
        <v>81</v>
      </c>
      <c r="Q25" s="214"/>
      <c r="R25" s="205">
        <v>20</v>
      </c>
      <c r="S25" s="7">
        <v>1</v>
      </c>
      <c r="T25" s="157" t="s">
        <v>55</v>
      </c>
      <c r="U25" s="214"/>
    </row>
    <row r="26" spans="1:21" ht="12" customHeight="1" x14ac:dyDescent="0.2">
      <c r="A26" s="149"/>
      <c r="D26" s="35"/>
      <c r="E26" s="24"/>
      <c r="I26" s="18"/>
      <c r="M26" s="138"/>
      <c r="Q26" s="138"/>
      <c r="U26" s="21"/>
    </row>
    <row r="27" spans="1:21" ht="12" customHeight="1" x14ac:dyDescent="0.2">
      <c r="A27" s="149"/>
      <c r="D27" s="35"/>
      <c r="E27" s="35"/>
      <c r="F27" s="205">
        <v>21</v>
      </c>
      <c r="G27" s="7">
        <v>4</v>
      </c>
      <c r="H27" s="157" t="s">
        <v>87</v>
      </c>
      <c r="I27" s="214">
        <v>6</v>
      </c>
      <c r="J27" s="205">
        <v>21</v>
      </c>
      <c r="K27" s="7">
        <v>4</v>
      </c>
      <c r="L27" s="9" t="s">
        <v>76</v>
      </c>
      <c r="M27" s="214">
        <v>6</v>
      </c>
      <c r="N27" s="205">
        <v>21</v>
      </c>
      <c r="O27" s="7">
        <v>4</v>
      </c>
      <c r="P27" s="9" t="s">
        <v>441</v>
      </c>
      <c r="Q27" s="214">
        <v>6</v>
      </c>
      <c r="R27" s="205">
        <v>21</v>
      </c>
      <c r="S27" s="7">
        <v>3</v>
      </c>
      <c r="T27" s="157" t="s">
        <v>86</v>
      </c>
      <c r="U27" s="214">
        <v>6</v>
      </c>
    </row>
    <row r="28" spans="1:21" ht="12" customHeight="1" x14ac:dyDescent="0.2">
      <c r="A28" s="149"/>
      <c r="D28" s="35"/>
      <c r="E28" s="24"/>
      <c r="F28" s="205">
        <v>22</v>
      </c>
      <c r="G28" s="7">
        <v>2</v>
      </c>
      <c r="H28" s="7" t="s">
        <v>97</v>
      </c>
      <c r="I28" s="214"/>
      <c r="J28" s="205">
        <v>22</v>
      </c>
      <c r="K28" s="7">
        <v>3</v>
      </c>
      <c r="L28" s="9" t="s">
        <v>82</v>
      </c>
      <c r="M28" s="214"/>
      <c r="N28" s="205">
        <v>22</v>
      </c>
      <c r="O28" s="7">
        <v>3</v>
      </c>
      <c r="P28" s="9" t="s">
        <v>99</v>
      </c>
      <c r="Q28" s="214"/>
      <c r="R28" s="205">
        <v>22</v>
      </c>
      <c r="S28" s="7">
        <v>1</v>
      </c>
      <c r="T28" s="9" t="s">
        <v>77</v>
      </c>
      <c r="U28" s="214"/>
    </row>
    <row r="29" spans="1:21" ht="12" customHeight="1" x14ac:dyDescent="0.2">
      <c r="A29" s="149"/>
      <c r="C29" s="34"/>
      <c r="D29" s="35"/>
      <c r="E29" s="35"/>
      <c r="F29" s="205">
        <v>23</v>
      </c>
      <c r="G29" s="7">
        <v>3</v>
      </c>
      <c r="H29" s="9" t="s">
        <v>52</v>
      </c>
      <c r="I29" s="214"/>
      <c r="J29" s="205">
        <v>23</v>
      </c>
      <c r="K29" s="7">
        <v>2</v>
      </c>
      <c r="L29" s="25" t="s">
        <v>94</v>
      </c>
      <c r="M29" s="214"/>
      <c r="N29" s="205">
        <v>23</v>
      </c>
      <c r="O29" s="7">
        <v>1</v>
      </c>
      <c r="P29" s="9" t="s">
        <v>71</v>
      </c>
      <c r="Q29" s="214"/>
      <c r="R29" s="205">
        <v>23</v>
      </c>
      <c r="S29" s="7">
        <v>2</v>
      </c>
      <c r="T29" s="9" t="s">
        <v>67</v>
      </c>
      <c r="U29" s="214"/>
    </row>
    <row r="30" spans="1:21" ht="12" customHeight="1" x14ac:dyDescent="0.2">
      <c r="A30" s="149"/>
      <c r="D30" s="35"/>
      <c r="E30" s="35"/>
      <c r="F30" s="205">
        <v>24</v>
      </c>
      <c r="G30" s="7">
        <v>1</v>
      </c>
      <c r="H30" s="9" t="s">
        <v>78</v>
      </c>
      <c r="I30" s="214"/>
      <c r="J30" s="205">
        <v>24</v>
      </c>
      <c r="K30" s="7">
        <v>1</v>
      </c>
      <c r="L30" s="157" t="s">
        <v>68</v>
      </c>
      <c r="M30" s="214"/>
      <c r="N30" s="205">
        <v>24</v>
      </c>
      <c r="O30" s="7">
        <v>2</v>
      </c>
      <c r="P30" s="157" t="s">
        <v>72</v>
      </c>
      <c r="Q30" s="214"/>
      <c r="R30" s="205"/>
      <c r="S30" s="7"/>
      <c r="T30" s="9"/>
      <c r="U30" s="214"/>
    </row>
    <row r="31" spans="1:21" ht="12" customHeight="1" x14ac:dyDescent="0.2">
      <c r="E31" s="24"/>
      <c r="I31" s="18"/>
      <c r="M31" s="138"/>
      <c r="Q31" s="26"/>
      <c r="R31" s="149"/>
      <c r="S31" s="4"/>
      <c r="T31" s="4"/>
      <c r="U31" s="4"/>
    </row>
    <row r="32" spans="1:21" ht="12" customHeight="1" x14ac:dyDescent="0.2">
      <c r="A32" s="149"/>
      <c r="E32" s="24"/>
      <c r="F32" s="205">
        <v>25</v>
      </c>
      <c r="G32" s="7">
        <v>4</v>
      </c>
      <c r="H32" s="9" t="s">
        <v>63</v>
      </c>
      <c r="I32" s="214">
        <v>7</v>
      </c>
      <c r="J32" s="205">
        <v>25</v>
      </c>
      <c r="K32" s="7">
        <v>2</v>
      </c>
      <c r="L32" s="9" t="s">
        <v>67</v>
      </c>
      <c r="M32" s="216">
        <v>7</v>
      </c>
      <c r="N32" s="205">
        <v>25</v>
      </c>
      <c r="O32" s="7">
        <v>4</v>
      </c>
      <c r="P32" s="9" t="s">
        <v>59</v>
      </c>
      <c r="Q32" s="214">
        <v>7</v>
      </c>
      <c r="U32" s="4"/>
    </row>
    <row r="33" spans="1:226" ht="12" customHeight="1" x14ac:dyDescent="0.2">
      <c r="A33" s="149"/>
      <c r="E33" s="24"/>
      <c r="F33" s="205">
        <v>26</v>
      </c>
      <c r="G33" s="7">
        <v>3</v>
      </c>
      <c r="H33" s="188" t="s">
        <v>99</v>
      </c>
      <c r="I33" s="214"/>
      <c r="J33" s="205">
        <v>26</v>
      </c>
      <c r="K33" s="7">
        <v>1</v>
      </c>
      <c r="L33" s="9" t="s">
        <v>100</v>
      </c>
      <c r="M33" s="216"/>
      <c r="N33" s="205">
        <v>26</v>
      </c>
      <c r="O33" s="7">
        <v>2</v>
      </c>
      <c r="P33" s="9" t="s">
        <v>82</v>
      </c>
      <c r="Q33" s="214"/>
      <c r="U33" s="4"/>
    </row>
    <row r="34" spans="1:226" ht="12" customHeight="1" x14ac:dyDescent="0.2">
      <c r="A34" s="149"/>
      <c r="E34" s="24"/>
      <c r="F34" s="205">
        <v>27</v>
      </c>
      <c r="G34" s="7">
        <v>2</v>
      </c>
      <c r="H34" s="9" t="s">
        <v>88</v>
      </c>
      <c r="I34" s="214"/>
      <c r="J34" s="205">
        <v>27</v>
      </c>
      <c r="K34" s="7">
        <v>4</v>
      </c>
      <c r="L34" s="9" t="s">
        <v>77</v>
      </c>
      <c r="M34" s="216"/>
      <c r="N34" s="205">
        <v>27</v>
      </c>
      <c r="O34" s="7">
        <v>1</v>
      </c>
      <c r="P34" s="9" t="s">
        <v>83</v>
      </c>
      <c r="Q34" s="214"/>
      <c r="U34" s="4"/>
      <c r="V34" s="29"/>
    </row>
    <row r="35" spans="1:226" ht="12" customHeight="1" x14ac:dyDescent="0.2">
      <c r="A35" s="149"/>
      <c r="E35" s="24"/>
      <c r="F35" s="205">
        <v>28</v>
      </c>
      <c r="G35" s="7">
        <v>1</v>
      </c>
      <c r="H35" s="200" t="s">
        <v>80</v>
      </c>
      <c r="I35" s="214"/>
      <c r="J35" s="205">
        <v>28</v>
      </c>
      <c r="K35" s="7">
        <v>3</v>
      </c>
      <c r="L35" s="157" t="s">
        <v>91</v>
      </c>
      <c r="M35" s="216"/>
      <c r="N35" s="205">
        <v>28</v>
      </c>
      <c r="O35" s="7">
        <v>3</v>
      </c>
      <c r="P35" s="157" t="s">
        <v>95</v>
      </c>
      <c r="Q35" s="214"/>
      <c r="U35" s="4"/>
      <c r="V35" s="29"/>
    </row>
    <row r="36" spans="1:226" ht="12" customHeight="1" x14ac:dyDescent="0.2">
      <c r="E36" s="24"/>
      <c r="G36" s="3"/>
      <c r="H36" s="202"/>
      <c r="I36" s="18"/>
      <c r="K36" s="3"/>
      <c r="M36" s="138"/>
      <c r="O36" s="3"/>
      <c r="Q36" s="4"/>
      <c r="R36" s="149"/>
      <c r="S36" s="4"/>
      <c r="U36" s="4"/>
      <c r="V36" s="29"/>
    </row>
    <row r="37" spans="1:226" ht="12.75" customHeight="1" x14ac:dyDescent="0.2">
      <c r="A37" s="149"/>
      <c r="E37" s="24"/>
      <c r="F37" s="205">
        <v>29</v>
      </c>
      <c r="G37" s="7">
        <v>2</v>
      </c>
      <c r="H37" s="9" t="s">
        <v>83</v>
      </c>
      <c r="I37" s="214">
        <v>8</v>
      </c>
      <c r="J37" s="205">
        <v>29</v>
      </c>
      <c r="K37" s="7">
        <v>4</v>
      </c>
      <c r="L37" s="157" t="s">
        <v>86</v>
      </c>
      <c r="M37" s="216">
        <v>8</v>
      </c>
      <c r="N37" s="205">
        <v>29</v>
      </c>
      <c r="O37" s="7">
        <v>3</v>
      </c>
      <c r="P37" s="9" t="s">
        <v>91</v>
      </c>
      <c r="Q37" s="216">
        <v>8</v>
      </c>
      <c r="R37" s="149"/>
      <c r="S37" s="4"/>
      <c r="U37" s="4"/>
    </row>
    <row r="38" spans="1:226" ht="12.75" customHeight="1" x14ac:dyDescent="0.2">
      <c r="E38" s="17"/>
      <c r="F38" s="205">
        <v>30</v>
      </c>
      <c r="G38" s="7">
        <v>1</v>
      </c>
      <c r="H38" s="9" t="s">
        <v>93</v>
      </c>
      <c r="I38" s="214"/>
      <c r="J38" s="205">
        <v>30</v>
      </c>
      <c r="K38" s="7">
        <v>3</v>
      </c>
      <c r="L38" s="9" t="s">
        <v>88</v>
      </c>
      <c r="M38" s="216"/>
      <c r="N38" s="205">
        <v>30</v>
      </c>
      <c r="O38" s="7">
        <v>1</v>
      </c>
      <c r="P38" s="188" t="s">
        <v>96</v>
      </c>
      <c r="Q38" s="216"/>
      <c r="R38" s="149"/>
      <c r="S38" s="4"/>
      <c r="T38" s="4"/>
      <c r="U38" s="4"/>
    </row>
    <row r="39" spans="1:226" ht="12.75" customHeight="1" x14ac:dyDescent="0.2">
      <c r="A39" s="149"/>
      <c r="E39" s="17"/>
      <c r="F39" s="205">
        <v>31</v>
      </c>
      <c r="G39" s="7">
        <v>4</v>
      </c>
      <c r="H39" s="157" t="s">
        <v>51</v>
      </c>
      <c r="I39" s="214"/>
      <c r="J39" s="205">
        <v>31</v>
      </c>
      <c r="K39" s="7">
        <v>1</v>
      </c>
      <c r="L39" s="188" t="s">
        <v>97</v>
      </c>
      <c r="M39" s="216"/>
      <c r="N39" s="205">
        <v>31</v>
      </c>
      <c r="O39" s="7">
        <v>2</v>
      </c>
      <c r="P39" s="157" t="s">
        <v>98</v>
      </c>
      <c r="Q39" s="216"/>
      <c r="R39" s="149"/>
      <c r="S39" s="4"/>
      <c r="T39" s="4"/>
      <c r="U39" s="4"/>
    </row>
    <row r="40" spans="1:226" ht="12.75" customHeight="1" x14ac:dyDescent="0.2">
      <c r="A40" s="149"/>
      <c r="E40" s="24"/>
      <c r="F40" s="205">
        <v>32</v>
      </c>
      <c r="G40" s="7">
        <v>3</v>
      </c>
      <c r="H40" s="9" t="s">
        <v>75</v>
      </c>
      <c r="I40" s="214"/>
      <c r="J40" s="205">
        <v>32</v>
      </c>
      <c r="K40" s="7">
        <v>2</v>
      </c>
      <c r="L40" s="9" t="s">
        <v>83</v>
      </c>
      <c r="M40" s="216"/>
      <c r="N40" s="205">
        <v>32</v>
      </c>
      <c r="O40" s="7">
        <v>4</v>
      </c>
      <c r="P40" s="188" t="s">
        <v>102</v>
      </c>
      <c r="Q40" s="216"/>
      <c r="R40" s="149"/>
      <c r="S40" s="4"/>
      <c r="T40" s="4"/>
      <c r="U40" s="4"/>
    </row>
    <row r="41" spans="1:226" ht="12.75" customHeight="1" x14ac:dyDescent="0.2">
      <c r="A41" s="149"/>
      <c r="E41" s="17"/>
      <c r="I41" s="4"/>
      <c r="M41" s="4"/>
      <c r="N41" s="149"/>
      <c r="O41" s="4"/>
      <c r="P41" s="4"/>
      <c r="Q41" s="4"/>
      <c r="R41" s="149"/>
      <c r="S41" s="4"/>
      <c r="U41" s="4"/>
    </row>
    <row r="42" spans="1:226" ht="12.75" customHeight="1" x14ac:dyDescent="0.2">
      <c r="A42" s="149"/>
      <c r="E42" s="24"/>
      <c r="F42" s="205">
        <v>33</v>
      </c>
      <c r="G42" s="7">
        <v>2</v>
      </c>
      <c r="H42" s="9" t="s">
        <v>104</v>
      </c>
      <c r="I42" s="214">
        <v>9</v>
      </c>
      <c r="J42" s="205">
        <v>33</v>
      </c>
      <c r="K42" s="7">
        <v>4</v>
      </c>
      <c r="L42" s="9" t="s">
        <v>78</v>
      </c>
      <c r="M42" s="216">
        <v>9</v>
      </c>
      <c r="N42" s="157">
        <v>2</v>
      </c>
      <c r="O42" s="157">
        <v>1</v>
      </c>
      <c r="P42" s="157" t="s">
        <v>96</v>
      </c>
      <c r="R42" s="149"/>
      <c r="S42" s="4"/>
      <c r="U42" s="4"/>
    </row>
    <row r="43" spans="1:226" ht="12.75" customHeight="1" x14ac:dyDescent="0.2">
      <c r="A43" s="149"/>
      <c r="E43" s="24"/>
      <c r="F43" s="205">
        <v>34</v>
      </c>
      <c r="G43" s="7">
        <v>4</v>
      </c>
      <c r="H43" s="157" t="s">
        <v>103</v>
      </c>
      <c r="I43" s="214"/>
      <c r="J43" s="205">
        <v>34</v>
      </c>
      <c r="K43" s="7">
        <v>2</v>
      </c>
      <c r="L43" s="9" t="s">
        <v>90</v>
      </c>
      <c r="M43" s="216"/>
      <c r="N43" s="157"/>
      <c r="O43" s="157"/>
      <c r="P43" s="157" t="s">
        <v>454</v>
      </c>
      <c r="R43" s="149"/>
      <c r="S43" s="4"/>
      <c r="T43" s="4"/>
      <c r="U43" s="4"/>
    </row>
    <row r="44" spans="1:226" ht="12.75" customHeight="1" x14ac:dyDescent="0.2">
      <c r="A44" s="149"/>
      <c r="E44" s="35"/>
      <c r="F44" s="205">
        <v>35</v>
      </c>
      <c r="G44" s="7">
        <v>1</v>
      </c>
      <c r="H44" s="9" t="s">
        <v>90</v>
      </c>
      <c r="I44" s="214"/>
      <c r="J44" s="205">
        <v>35</v>
      </c>
      <c r="K44" s="7">
        <v>1</v>
      </c>
      <c r="L44" s="200" t="s">
        <v>51</v>
      </c>
      <c r="M44" s="216"/>
      <c r="R44" s="149"/>
      <c r="S44" s="4"/>
      <c r="T44" s="4"/>
      <c r="U44" s="4"/>
    </row>
    <row r="45" spans="1:226" ht="12.75" customHeight="1" x14ac:dyDescent="0.2">
      <c r="E45" s="24"/>
      <c r="F45" s="205">
        <v>36</v>
      </c>
      <c r="G45" s="7">
        <v>3</v>
      </c>
      <c r="H45" s="9" t="s">
        <v>91</v>
      </c>
      <c r="I45" s="214"/>
      <c r="J45" s="205">
        <v>36</v>
      </c>
      <c r="K45" s="7">
        <v>3</v>
      </c>
      <c r="L45" s="9" t="s">
        <v>112</v>
      </c>
      <c r="M45" s="216"/>
      <c r="R45" s="149"/>
      <c r="S45" s="4"/>
      <c r="T45" s="4"/>
      <c r="U45" s="4"/>
      <c r="HP45"/>
      <c r="HQ45"/>
      <c r="HR45"/>
    </row>
    <row r="46" spans="1:226" x14ac:dyDescent="0.2">
      <c r="A46" s="149"/>
      <c r="E46" s="17"/>
      <c r="I46" s="4"/>
      <c r="M46" s="4"/>
      <c r="N46" s="149"/>
      <c r="O46" s="4"/>
      <c r="Q46" s="4"/>
      <c r="R46" s="149"/>
      <c r="S46" s="4"/>
      <c r="T46" s="4"/>
      <c r="U46" s="4"/>
    </row>
    <row r="47" spans="1:226" ht="12.75" customHeight="1" x14ac:dyDescent="0.2">
      <c r="A47" s="149"/>
      <c r="E47" s="24"/>
      <c r="F47" s="205">
        <v>37</v>
      </c>
      <c r="G47" s="155">
        <v>3</v>
      </c>
      <c r="H47" s="9" t="s">
        <v>59</v>
      </c>
      <c r="I47" s="214">
        <v>10</v>
      </c>
      <c r="J47" s="205">
        <v>37</v>
      </c>
      <c r="K47" s="7">
        <v>4</v>
      </c>
      <c r="L47" s="9" t="s">
        <v>92</v>
      </c>
      <c r="M47" s="214">
        <v>10</v>
      </c>
      <c r="Q47" s="4"/>
      <c r="R47" s="149"/>
      <c r="S47" s="4"/>
      <c r="T47" s="4"/>
      <c r="U47" s="4"/>
    </row>
    <row r="48" spans="1:226" ht="12.75" customHeight="1" x14ac:dyDescent="0.2">
      <c r="A48" s="149"/>
      <c r="E48" s="24"/>
      <c r="F48" s="205">
        <v>38</v>
      </c>
      <c r="G48" s="7">
        <v>2</v>
      </c>
      <c r="H48" s="188" t="s">
        <v>106</v>
      </c>
      <c r="I48" s="214"/>
      <c r="J48" s="205">
        <v>38</v>
      </c>
      <c r="K48" s="7">
        <v>2</v>
      </c>
      <c r="L48" s="33" t="s">
        <v>109</v>
      </c>
      <c r="M48" s="214"/>
      <c r="N48" s="149"/>
      <c r="O48" s="4"/>
      <c r="Q48" s="4"/>
      <c r="R48" s="149"/>
      <c r="S48" s="4"/>
      <c r="T48" s="4"/>
      <c r="U48" s="4"/>
    </row>
    <row r="49" spans="1:21" ht="12.75" customHeight="1" x14ac:dyDescent="0.2">
      <c r="A49" s="149"/>
      <c r="E49" s="24"/>
      <c r="F49" s="205">
        <v>39</v>
      </c>
      <c r="G49" s="7">
        <v>1</v>
      </c>
      <c r="H49" s="200" t="s">
        <v>101</v>
      </c>
      <c r="I49" s="214"/>
      <c r="J49" s="205">
        <v>39</v>
      </c>
      <c r="K49" s="7">
        <v>1</v>
      </c>
      <c r="L49" s="157" t="s">
        <v>75</v>
      </c>
      <c r="M49" s="214"/>
      <c r="N49" s="149"/>
      <c r="O49" s="4"/>
      <c r="Q49" s="4"/>
      <c r="R49" s="149"/>
      <c r="S49" s="4"/>
      <c r="T49" s="4"/>
      <c r="U49" s="4"/>
    </row>
    <row r="50" spans="1:21" ht="12.75" customHeight="1" x14ac:dyDescent="0.2">
      <c r="A50" s="149"/>
      <c r="E50" s="24"/>
      <c r="F50" s="205"/>
      <c r="G50" s="15"/>
      <c r="H50" s="15"/>
      <c r="I50" s="214"/>
      <c r="J50" s="205">
        <v>40</v>
      </c>
      <c r="K50" s="155">
        <v>3</v>
      </c>
      <c r="L50" s="33" t="s">
        <v>102</v>
      </c>
      <c r="M50" s="214"/>
      <c r="N50" s="149"/>
      <c r="O50" s="4"/>
      <c r="Q50" s="4"/>
      <c r="R50" s="149"/>
      <c r="S50" s="4"/>
      <c r="T50" s="4"/>
      <c r="U50" s="4"/>
    </row>
    <row r="51" spans="1:21" x14ac:dyDescent="0.2">
      <c r="A51" s="149"/>
      <c r="E51" s="35"/>
      <c r="I51" s="4"/>
      <c r="M51" s="4"/>
      <c r="N51" s="149"/>
      <c r="O51" s="4"/>
      <c r="P51" s="4"/>
      <c r="Q51" s="4"/>
      <c r="R51" s="149"/>
      <c r="S51" s="4"/>
      <c r="T51" s="4"/>
      <c r="U51" s="4"/>
    </row>
    <row r="52" spans="1:21" x14ac:dyDescent="0.2">
      <c r="E52" s="125"/>
      <c r="F52" s="205">
        <v>40</v>
      </c>
      <c r="G52" s="155">
        <v>2</v>
      </c>
      <c r="H52" s="157" t="s">
        <v>92</v>
      </c>
      <c r="I52" s="214">
        <v>11</v>
      </c>
      <c r="J52" s="205">
        <v>41</v>
      </c>
      <c r="K52" s="7">
        <v>1</v>
      </c>
      <c r="L52" s="9" t="s">
        <v>107</v>
      </c>
      <c r="M52" s="216">
        <v>11</v>
      </c>
    </row>
    <row r="53" spans="1:21" x14ac:dyDescent="0.2">
      <c r="E53" s="24"/>
      <c r="F53" s="205">
        <v>41</v>
      </c>
      <c r="G53" s="7">
        <v>1</v>
      </c>
      <c r="H53" s="9" t="s">
        <v>102</v>
      </c>
      <c r="I53" s="214"/>
      <c r="J53" s="205">
        <v>42</v>
      </c>
      <c r="K53" s="7">
        <v>2</v>
      </c>
      <c r="L53" s="9" t="s">
        <v>105</v>
      </c>
      <c r="M53" s="216"/>
    </row>
    <row r="54" spans="1:21" x14ac:dyDescent="0.2">
      <c r="E54" s="125"/>
      <c r="F54" s="205">
        <v>42</v>
      </c>
      <c r="G54" s="15"/>
      <c r="H54" s="188" t="s">
        <v>449</v>
      </c>
      <c r="I54" s="214"/>
      <c r="J54" s="205">
        <v>43</v>
      </c>
      <c r="K54" s="7">
        <v>3</v>
      </c>
      <c r="L54" s="157" t="s">
        <v>108</v>
      </c>
      <c r="M54" s="216"/>
    </row>
    <row r="55" spans="1:21" x14ac:dyDescent="0.2">
      <c r="E55" s="17"/>
      <c r="F55" s="205"/>
      <c r="G55" s="15"/>
      <c r="H55" s="15"/>
      <c r="I55" s="214"/>
      <c r="J55" s="205">
        <v>44</v>
      </c>
      <c r="K55" s="7">
        <v>4</v>
      </c>
      <c r="L55" s="9" t="s">
        <v>72</v>
      </c>
      <c r="M55" s="216"/>
    </row>
    <row r="56" spans="1:21" x14ac:dyDescent="0.2">
      <c r="E56" s="125"/>
      <c r="F56" s="130"/>
      <c r="I56" s="36"/>
    </row>
    <row r="57" spans="1:21" ht="12.75" customHeight="1" x14ac:dyDescent="0.2">
      <c r="E57" s="17"/>
      <c r="F57" s="130"/>
      <c r="G57" s="4"/>
      <c r="I57" s="36"/>
      <c r="J57" s="205">
        <v>45</v>
      </c>
      <c r="K57" s="7">
        <v>1</v>
      </c>
      <c r="L57" s="9" t="s">
        <v>110</v>
      </c>
      <c r="M57" s="214">
        <v>12</v>
      </c>
    </row>
    <row r="58" spans="1:21" ht="12.75" customHeight="1" x14ac:dyDescent="0.2">
      <c r="E58" s="17"/>
      <c r="F58" s="130"/>
      <c r="G58" s="4"/>
      <c r="I58" s="36"/>
      <c r="J58" s="205">
        <v>46</v>
      </c>
      <c r="K58" s="7">
        <v>3</v>
      </c>
      <c r="L58" s="157" t="s">
        <v>87</v>
      </c>
      <c r="M58" s="214"/>
    </row>
    <row r="59" spans="1:21" ht="12.75" customHeight="1" x14ac:dyDescent="0.2">
      <c r="E59" s="17"/>
      <c r="F59" s="130"/>
      <c r="G59" s="4"/>
      <c r="I59" s="36"/>
      <c r="J59" s="205">
        <v>47</v>
      </c>
      <c r="K59" s="7">
        <v>2</v>
      </c>
      <c r="L59" s="9" t="s">
        <v>111</v>
      </c>
      <c r="M59" s="214"/>
    </row>
    <row r="60" spans="1:21" ht="12.75" customHeight="1" x14ac:dyDescent="0.2">
      <c r="E60" s="17"/>
      <c r="F60" s="130"/>
      <c r="I60" s="36"/>
      <c r="J60" s="205"/>
      <c r="K60" s="15"/>
      <c r="L60" s="15"/>
      <c r="M60" s="214"/>
      <c r="T60" s="1"/>
    </row>
    <row r="61" spans="1:21" x14ac:dyDescent="0.2">
      <c r="E61" s="17"/>
      <c r="F61" s="130"/>
      <c r="I61" s="36"/>
      <c r="L61" s="4"/>
      <c r="T61" s="1"/>
    </row>
    <row r="62" spans="1:21" x14ac:dyDescent="0.2">
      <c r="E62" s="17"/>
      <c r="F62" s="130"/>
      <c r="I62" s="36"/>
      <c r="J62" s="149"/>
      <c r="K62" s="149"/>
      <c r="L62" s="158"/>
      <c r="T62" s="1"/>
    </row>
    <row r="63" spans="1:21" x14ac:dyDescent="0.2">
      <c r="E63" s="35"/>
      <c r="F63" s="130"/>
      <c r="I63" s="36"/>
      <c r="K63" s="3"/>
      <c r="L63" s="196"/>
      <c r="T63" s="1"/>
    </row>
    <row r="64" spans="1:21" x14ac:dyDescent="0.2">
      <c r="E64" s="35"/>
      <c r="F64" s="130"/>
      <c r="I64" s="36"/>
      <c r="K64" s="3"/>
      <c r="L64" s="130"/>
    </row>
    <row r="65" spans="5:12" x14ac:dyDescent="0.2">
      <c r="E65" s="35"/>
      <c r="F65" s="130"/>
      <c r="I65" s="36"/>
    </row>
    <row r="66" spans="5:12" x14ac:dyDescent="0.2">
      <c r="E66" s="35"/>
      <c r="F66" s="130"/>
      <c r="I66" s="36"/>
    </row>
    <row r="67" spans="5:12" x14ac:dyDescent="0.2">
      <c r="E67" s="35"/>
      <c r="F67" s="130"/>
      <c r="H67" s="39"/>
      <c r="L67" s="4"/>
    </row>
    <row r="68" spans="5:12" x14ac:dyDescent="0.2">
      <c r="E68" s="35"/>
      <c r="F68" s="130"/>
    </row>
    <row r="69" spans="5:12" x14ac:dyDescent="0.2">
      <c r="E69" s="35"/>
    </row>
    <row r="70" spans="5:12" x14ac:dyDescent="0.2">
      <c r="E70" s="35"/>
    </row>
    <row r="71" spans="5:12" x14ac:dyDescent="0.2">
      <c r="E71" s="35"/>
    </row>
    <row r="72" spans="5:12" x14ac:dyDescent="0.2">
      <c r="E72" s="35"/>
    </row>
    <row r="73" spans="5:12" x14ac:dyDescent="0.2">
      <c r="E73" s="35"/>
    </row>
  </sheetData>
  <sortState xmlns:xlrd2="http://schemas.microsoft.com/office/spreadsheetml/2017/richdata2" ref="A12:C15">
    <sortCondition ref="A12:A15"/>
  </sortState>
  <mergeCells count="42">
    <mergeCell ref="D17:D20"/>
    <mergeCell ref="I17:I20"/>
    <mergeCell ref="U2:U5"/>
    <mergeCell ref="B1:D1"/>
    <mergeCell ref="D2:D5"/>
    <mergeCell ref="I2:I5"/>
    <mergeCell ref="M2:M5"/>
    <mergeCell ref="Q2:Q5"/>
    <mergeCell ref="D12:D15"/>
    <mergeCell ref="I12:I15"/>
    <mergeCell ref="M12:M15"/>
    <mergeCell ref="Q12:Q15"/>
    <mergeCell ref="U12:U15"/>
    <mergeCell ref="D7:D10"/>
    <mergeCell ref="I7:I10"/>
    <mergeCell ref="M7:M10"/>
    <mergeCell ref="Q7:Q10"/>
    <mergeCell ref="U7:U10"/>
    <mergeCell ref="M17:M20"/>
    <mergeCell ref="Q17:Q20"/>
    <mergeCell ref="U17:U20"/>
    <mergeCell ref="I27:I30"/>
    <mergeCell ref="M27:M30"/>
    <mergeCell ref="Q27:Q30"/>
    <mergeCell ref="U27:U30"/>
    <mergeCell ref="I22:I25"/>
    <mergeCell ref="M22:M25"/>
    <mergeCell ref="Q22:Q25"/>
    <mergeCell ref="U22:U25"/>
    <mergeCell ref="I32:I35"/>
    <mergeCell ref="M32:M35"/>
    <mergeCell ref="Q32:Q35"/>
    <mergeCell ref="Q37:Q40"/>
    <mergeCell ref="I42:I45"/>
    <mergeCell ref="M42:M45"/>
    <mergeCell ref="I37:I40"/>
    <mergeCell ref="M37:M40"/>
    <mergeCell ref="I47:I50"/>
    <mergeCell ref="M47:M50"/>
    <mergeCell ref="I52:I55"/>
    <mergeCell ref="M52:M55"/>
    <mergeCell ref="M57:M60"/>
  </mergeCells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 r:id="rId1"/>
  <headerFooter>
    <oddHeader>&amp;C&amp;"Times New Roman,Normal"&amp;12ffffff&amp;A</oddHeader>
    <oddFooter>&amp;C&amp;"Times New Roman,Normal"&amp;12ffffffPage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9CB4-39C7-4E7E-A33C-FD305D38F4A0}">
  <sheetPr>
    <tabColor theme="9" tint="0.59999389629810485"/>
  </sheetPr>
  <dimension ref="A1:HR73"/>
  <sheetViews>
    <sheetView zoomScale="70" zoomScaleNormal="70" workbookViewId="0">
      <selection activeCell="C27" sqref="C27:D27"/>
    </sheetView>
  </sheetViews>
  <sheetFormatPr baseColWidth="10" defaultColWidth="7.5703125" defaultRowHeight="12.75" x14ac:dyDescent="0.2"/>
  <cols>
    <col min="1" max="1" width="3" style="3" customWidth="1"/>
    <col min="2" max="2" width="3" style="1" customWidth="1"/>
    <col min="3" max="3" width="20.7109375" style="1" customWidth="1"/>
    <col min="4" max="4" width="7.5703125" style="1"/>
    <col min="5" max="5" width="3" style="1" customWidth="1"/>
    <col min="6" max="6" width="3" style="3" customWidth="1"/>
    <col min="7" max="7" width="2.7109375" style="1" customWidth="1"/>
    <col min="8" max="8" width="23.140625" style="1" customWidth="1"/>
    <col min="9" max="9" width="7.5703125" style="1"/>
    <col min="10" max="10" width="3" style="3" customWidth="1"/>
    <col min="11" max="11" width="2.7109375" style="1" customWidth="1"/>
    <col min="12" max="12" width="21.7109375" style="2" customWidth="1"/>
    <col min="13" max="13" width="7.5703125" style="1"/>
    <col min="14" max="14" width="3" style="3" customWidth="1"/>
    <col min="15" max="15" width="2.7109375" style="1" customWidth="1"/>
    <col min="16" max="16" width="19.7109375" style="2" customWidth="1"/>
    <col min="17" max="17" width="7.5703125" style="1"/>
    <col min="18" max="18" width="3" style="3" customWidth="1"/>
    <col min="19" max="19" width="2.7109375" style="1" customWidth="1"/>
    <col min="20" max="20" width="19.7109375" style="2" customWidth="1"/>
    <col min="21" max="21" width="7.5703125" style="1"/>
    <col min="22" max="22" width="2.7109375" style="3" customWidth="1"/>
    <col min="23" max="226" width="7.5703125" style="3"/>
    <col min="16366" max="16384" width="11.42578125" customWidth="1"/>
  </cols>
  <sheetData>
    <row r="1" spans="1:22" ht="18" customHeight="1" x14ac:dyDescent="0.2">
      <c r="A1" s="149"/>
      <c r="B1" s="215" t="s">
        <v>43</v>
      </c>
      <c r="C1" s="215"/>
      <c r="D1" s="215"/>
      <c r="E1" s="139"/>
      <c r="F1" s="149"/>
      <c r="G1" s="4"/>
      <c r="H1" s="139" t="s">
        <v>44</v>
      </c>
      <c r="I1" s="139"/>
      <c r="J1" s="149"/>
      <c r="K1" s="139"/>
      <c r="L1" s="139" t="s">
        <v>45</v>
      </c>
      <c r="M1" s="139"/>
      <c r="N1" s="149"/>
      <c r="O1" s="4"/>
      <c r="P1" s="5" t="s">
        <v>46</v>
      </c>
      <c r="Q1" s="139"/>
      <c r="R1" s="173"/>
      <c r="S1" s="139"/>
      <c r="T1" s="139" t="s">
        <v>47</v>
      </c>
      <c r="U1" s="139"/>
      <c r="V1" s="6"/>
    </row>
    <row r="2" spans="1:22" ht="12" customHeight="1" x14ac:dyDescent="0.2">
      <c r="A2" s="192">
        <v>1</v>
      </c>
      <c r="B2" s="7">
        <v>1</v>
      </c>
      <c r="C2" s="157" t="s">
        <v>60</v>
      </c>
      <c r="D2" s="214">
        <v>1</v>
      </c>
      <c r="E2" s="138"/>
      <c r="F2" s="192">
        <v>5</v>
      </c>
      <c r="G2" s="7">
        <v>4</v>
      </c>
      <c r="H2" s="200" t="s">
        <v>49</v>
      </c>
      <c r="I2" s="214">
        <v>1</v>
      </c>
      <c r="J2" s="192">
        <v>5</v>
      </c>
      <c r="K2" s="15">
        <v>4</v>
      </c>
      <c r="L2" s="157" t="s">
        <v>73</v>
      </c>
      <c r="M2" s="214">
        <v>1</v>
      </c>
      <c r="N2" s="192">
        <v>5</v>
      </c>
      <c r="O2" s="7">
        <v>4</v>
      </c>
      <c r="P2" s="157" t="s">
        <v>51</v>
      </c>
      <c r="Q2" s="214">
        <v>1</v>
      </c>
      <c r="R2" s="192">
        <v>5</v>
      </c>
      <c r="S2" s="7">
        <v>4</v>
      </c>
      <c r="T2" s="157" t="s">
        <v>63</v>
      </c>
      <c r="U2" s="214">
        <v>1</v>
      </c>
    </row>
    <row r="3" spans="1:22" ht="12" customHeight="1" x14ac:dyDescent="0.2">
      <c r="A3" s="192">
        <v>2</v>
      </c>
      <c r="B3" s="7">
        <v>2</v>
      </c>
      <c r="C3" s="7" t="s">
        <v>54</v>
      </c>
      <c r="D3" s="214"/>
      <c r="E3" s="138"/>
      <c r="F3" s="192">
        <v>2</v>
      </c>
      <c r="G3" s="7">
        <v>2</v>
      </c>
      <c r="H3" s="201" t="s">
        <v>65</v>
      </c>
      <c r="I3" s="214"/>
      <c r="J3" s="192">
        <v>2</v>
      </c>
      <c r="K3" s="7">
        <v>2</v>
      </c>
      <c r="L3" s="155" t="s">
        <v>55</v>
      </c>
      <c r="M3" s="214"/>
      <c r="N3" s="192">
        <v>2</v>
      </c>
      <c r="O3" s="7">
        <v>2</v>
      </c>
      <c r="P3" s="9" t="s">
        <v>56</v>
      </c>
      <c r="Q3" s="214"/>
      <c r="R3" s="192">
        <v>2</v>
      </c>
      <c r="S3" s="7">
        <v>2</v>
      </c>
      <c r="T3" s="9" t="s">
        <v>56</v>
      </c>
      <c r="U3" s="214"/>
    </row>
    <row r="4" spans="1:22" ht="12" customHeight="1" x14ac:dyDescent="0.2">
      <c r="A4" s="192">
        <v>3</v>
      </c>
      <c r="B4" s="7">
        <v>3</v>
      </c>
      <c r="C4" s="7" t="s">
        <v>64</v>
      </c>
      <c r="D4" s="214"/>
      <c r="E4" s="138"/>
      <c r="F4" s="192">
        <v>3</v>
      </c>
      <c r="G4" s="7">
        <v>3</v>
      </c>
      <c r="H4" s="188" t="s">
        <v>58</v>
      </c>
      <c r="I4" s="214"/>
      <c r="J4" s="192">
        <v>3</v>
      </c>
      <c r="K4" s="7">
        <v>3</v>
      </c>
      <c r="L4" s="155" t="s">
        <v>59</v>
      </c>
      <c r="M4" s="214"/>
      <c r="N4" s="192">
        <v>3</v>
      </c>
      <c r="O4" s="7">
        <v>3</v>
      </c>
      <c r="P4" s="9" t="s">
        <v>54</v>
      </c>
      <c r="Q4" s="214"/>
      <c r="R4" s="192">
        <v>3</v>
      </c>
      <c r="S4" s="7">
        <v>3</v>
      </c>
      <c r="T4" s="9" t="s">
        <v>57</v>
      </c>
      <c r="U4" s="214"/>
    </row>
    <row r="5" spans="1:22" ht="12" customHeight="1" x14ac:dyDescent="0.2">
      <c r="A5" s="192">
        <v>5</v>
      </c>
      <c r="B5" s="7">
        <v>4</v>
      </c>
      <c r="C5" s="154" t="s">
        <v>48</v>
      </c>
      <c r="D5" s="214"/>
      <c r="E5" s="138"/>
      <c r="F5" s="192">
        <v>1</v>
      </c>
      <c r="G5" s="7">
        <v>1</v>
      </c>
      <c r="H5" s="201" t="s">
        <v>55</v>
      </c>
      <c r="I5" s="214"/>
      <c r="J5" s="192">
        <v>1</v>
      </c>
      <c r="K5" s="7">
        <v>1</v>
      </c>
      <c r="L5" s="9" t="s">
        <v>49</v>
      </c>
      <c r="M5" s="214"/>
      <c r="N5" s="192">
        <v>1</v>
      </c>
      <c r="O5" s="7">
        <v>1</v>
      </c>
      <c r="P5" s="9" t="s">
        <v>442</v>
      </c>
      <c r="Q5" s="214"/>
      <c r="R5" s="192">
        <v>1</v>
      </c>
      <c r="S5" s="7">
        <v>1</v>
      </c>
      <c r="T5" s="9" t="s">
        <v>71</v>
      </c>
      <c r="U5" s="214"/>
    </row>
    <row r="6" spans="1:22" ht="12" customHeight="1" x14ac:dyDescent="0.2">
      <c r="D6" s="138"/>
      <c r="E6" s="138"/>
      <c r="I6" s="138"/>
      <c r="M6" s="138"/>
      <c r="Q6" s="138"/>
      <c r="U6" s="138"/>
    </row>
    <row r="7" spans="1:22" ht="12" customHeight="1" x14ac:dyDescent="0.2">
      <c r="A7" s="192">
        <v>4</v>
      </c>
      <c r="B7" s="7">
        <v>1</v>
      </c>
      <c r="C7" s="7" t="s">
        <v>49</v>
      </c>
      <c r="D7" s="214">
        <v>2</v>
      </c>
      <c r="E7" s="138"/>
      <c r="F7" s="192">
        <v>4</v>
      </c>
      <c r="G7" s="7">
        <v>1</v>
      </c>
      <c r="H7" s="157" t="s">
        <v>442</v>
      </c>
      <c r="I7" s="214">
        <v>2</v>
      </c>
      <c r="J7" s="192">
        <v>9</v>
      </c>
      <c r="K7" s="7">
        <v>4</v>
      </c>
      <c r="L7" s="157" t="s">
        <v>56</v>
      </c>
      <c r="M7" s="214">
        <v>2</v>
      </c>
      <c r="N7" s="192">
        <v>7</v>
      </c>
      <c r="O7" s="7">
        <v>3</v>
      </c>
      <c r="P7" s="157" t="s">
        <v>74</v>
      </c>
      <c r="Q7" s="214">
        <v>2</v>
      </c>
      <c r="R7" s="192">
        <v>6</v>
      </c>
      <c r="S7" s="7">
        <v>2</v>
      </c>
      <c r="T7" s="157" t="s">
        <v>48</v>
      </c>
      <c r="U7" s="214">
        <v>2</v>
      </c>
    </row>
    <row r="8" spans="1:22" ht="12" customHeight="1" x14ac:dyDescent="0.2">
      <c r="A8" s="192">
        <v>6</v>
      </c>
      <c r="B8" s="7">
        <v>2</v>
      </c>
      <c r="C8" s="9" t="s">
        <v>52</v>
      </c>
      <c r="D8" s="214"/>
      <c r="E8" s="138"/>
      <c r="F8" s="192">
        <v>6</v>
      </c>
      <c r="G8" s="7">
        <v>2</v>
      </c>
      <c r="H8" s="188" t="s">
        <v>54</v>
      </c>
      <c r="I8" s="214"/>
      <c r="J8" s="192">
        <v>6</v>
      </c>
      <c r="K8" s="7">
        <v>2</v>
      </c>
      <c r="L8" s="7" t="s">
        <v>52</v>
      </c>
      <c r="M8" s="214"/>
      <c r="N8" s="192">
        <v>4</v>
      </c>
      <c r="O8" s="7">
        <v>1</v>
      </c>
      <c r="P8" s="7" t="s">
        <v>69</v>
      </c>
      <c r="Q8" s="214"/>
      <c r="R8" s="192">
        <v>4</v>
      </c>
      <c r="S8" s="7">
        <v>1</v>
      </c>
      <c r="T8" s="9" t="s">
        <v>65</v>
      </c>
      <c r="U8" s="214"/>
    </row>
    <row r="9" spans="1:22" ht="12" customHeight="1" x14ac:dyDescent="0.2">
      <c r="A9" s="192">
        <v>7</v>
      </c>
      <c r="B9" s="7">
        <v>3</v>
      </c>
      <c r="C9" s="9" t="s">
        <v>65</v>
      </c>
      <c r="D9" s="214"/>
      <c r="E9" s="138"/>
      <c r="F9" s="192">
        <v>7</v>
      </c>
      <c r="G9" s="7">
        <v>3</v>
      </c>
      <c r="H9" s="188" t="s">
        <v>79</v>
      </c>
      <c r="I9" s="214"/>
      <c r="J9" s="192">
        <v>7</v>
      </c>
      <c r="K9" s="7">
        <v>3</v>
      </c>
      <c r="L9" s="7" t="s">
        <v>54</v>
      </c>
      <c r="M9" s="214"/>
      <c r="N9" s="192">
        <v>9</v>
      </c>
      <c r="O9" s="7">
        <v>4</v>
      </c>
      <c r="P9" s="9" t="s">
        <v>65</v>
      </c>
      <c r="Q9" s="214"/>
      <c r="R9" s="192">
        <v>9</v>
      </c>
      <c r="S9" s="7">
        <v>4</v>
      </c>
      <c r="T9" s="9" t="s">
        <v>74</v>
      </c>
      <c r="U9" s="214"/>
    </row>
    <row r="10" spans="1:22" ht="12" customHeight="1" x14ac:dyDescent="0.2">
      <c r="A10" s="192">
        <v>9</v>
      </c>
      <c r="B10" s="7">
        <v>4</v>
      </c>
      <c r="C10" s="7" t="s">
        <v>433</v>
      </c>
      <c r="D10" s="214"/>
      <c r="E10" s="138"/>
      <c r="F10" s="192">
        <v>9</v>
      </c>
      <c r="G10" s="7">
        <v>4</v>
      </c>
      <c r="H10" s="188" t="s">
        <v>56</v>
      </c>
      <c r="I10" s="214"/>
      <c r="J10" s="153">
        <v>4</v>
      </c>
      <c r="K10" s="7">
        <v>1</v>
      </c>
      <c r="L10" s="154" t="s">
        <v>441</v>
      </c>
      <c r="M10" s="214"/>
      <c r="N10" s="192">
        <v>6</v>
      </c>
      <c r="O10" s="7">
        <v>2</v>
      </c>
      <c r="P10" s="7" t="s">
        <v>52</v>
      </c>
      <c r="Q10" s="214"/>
      <c r="R10" s="192">
        <v>7</v>
      </c>
      <c r="S10" s="7">
        <v>3</v>
      </c>
      <c r="T10" s="9" t="s">
        <v>64</v>
      </c>
      <c r="U10" s="214"/>
    </row>
    <row r="11" spans="1:22" ht="12" customHeight="1" x14ac:dyDescent="0.2">
      <c r="D11" s="4"/>
      <c r="E11" s="4"/>
      <c r="H11" s="2"/>
      <c r="I11" s="138"/>
      <c r="M11" s="138"/>
      <c r="O11" s="15"/>
      <c r="Q11" s="138"/>
      <c r="U11" s="138"/>
    </row>
    <row r="12" spans="1:22" ht="12" customHeight="1" x14ac:dyDescent="0.2">
      <c r="A12" s="192">
        <v>8</v>
      </c>
      <c r="B12" s="7">
        <v>1</v>
      </c>
      <c r="C12" s="7" t="s">
        <v>77</v>
      </c>
      <c r="D12" s="214">
        <v>3</v>
      </c>
      <c r="E12" s="138"/>
      <c r="F12" s="192">
        <v>10</v>
      </c>
      <c r="G12" s="7">
        <v>2</v>
      </c>
      <c r="H12" s="157" t="s">
        <v>73</v>
      </c>
      <c r="I12" s="214">
        <v>3</v>
      </c>
      <c r="J12" s="192">
        <v>8</v>
      </c>
      <c r="K12" s="7">
        <v>1</v>
      </c>
      <c r="L12" s="157" t="s">
        <v>69</v>
      </c>
      <c r="M12" s="214">
        <v>3</v>
      </c>
      <c r="N12" s="192">
        <v>8</v>
      </c>
      <c r="O12" s="7">
        <v>1</v>
      </c>
      <c r="P12" s="157" t="s">
        <v>63</v>
      </c>
      <c r="Q12" s="214">
        <v>3</v>
      </c>
      <c r="R12" s="192">
        <v>13</v>
      </c>
      <c r="S12" s="7">
        <v>4</v>
      </c>
      <c r="T12" s="157" t="s">
        <v>51</v>
      </c>
      <c r="U12" s="214">
        <v>3</v>
      </c>
    </row>
    <row r="13" spans="1:22" ht="12" customHeight="1" x14ac:dyDescent="0.2">
      <c r="A13" s="192">
        <v>10</v>
      </c>
      <c r="B13" s="7">
        <v>2</v>
      </c>
      <c r="C13" s="9" t="s">
        <v>67</v>
      </c>
      <c r="D13" s="214"/>
      <c r="E13" s="138"/>
      <c r="F13" s="192">
        <v>8</v>
      </c>
      <c r="G13" s="7">
        <v>1</v>
      </c>
      <c r="H13" s="188" t="s">
        <v>53</v>
      </c>
      <c r="I13" s="214"/>
      <c r="J13" s="192">
        <v>10</v>
      </c>
      <c r="K13" s="7">
        <v>2</v>
      </c>
      <c r="L13" s="7" t="s">
        <v>71</v>
      </c>
      <c r="M13" s="214"/>
      <c r="N13" s="192">
        <v>10</v>
      </c>
      <c r="O13" s="7">
        <v>2</v>
      </c>
      <c r="P13" s="7" t="s">
        <v>66</v>
      </c>
      <c r="Q13" s="214"/>
      <c r="R13" s="192">
        <v>10</v>
      </c>
      <c r="S13" s="7">
        <v>2</v>
      </c>
      <c r="T13" s="9" t="s">
        <v>84</v>
      </c>
      <c r="U13" s="214"/>
    </row>
    <row r="14" spans="1:22" ht="12" customHeight="1" x14ac:dyDescent="0.2">
      <c r="A14" s="192">
        <v>11</v>
      </c>
      <c r="B14" s="155">
        <v>3</v>
      </c>
      <c r="C14" s="7" t="s">
        <v>440</v>
      </c>
      <c r="D14" s="214"/>
      <c r="E14" s="138"/>
      <c r="F14" s="192">
        <v>13</v>
      </c>
      <c r="G14" s="7">
        <v>4</v>
      </c>
      <c r="H14" s="188" t="s">
        <v>48</v>
      </c>
      <c r="I14" s="214"/>
      <c r="J14" s="192">
        <v>11</v>
      </c>
      <c r="K14" s="7">
        <v>3</v>
      </c>
      <c r="L14" s="154" t="s">
        <v>74</v>
      </c>
      <c r="M14" s="214"/>
      <c r="N14" s="192">
        <v>11</v>
      </c>
      <c r="O14" s="7">
        <v>3</v>
      </c>
      <c r="P14" s="7" t="s">
        <v>75</v>
      </c>
      <c r="Q14" s="214"/>
      <c r="R14" s="192">
        <v>11</v>
      </c>
      <c r="S14" s="7">
        <v>3</v>
      </c>
      <c r="T14" s="188" t="s">
        <v>75</v>
      </c>
      <c r="U14" s="214"/>
    </row>
    <row r="15" spans="1:22" ht="12" customHeight="1" x14ac:dyDescent="0.2">
      <c r="A15" s="192">
        <v>12</v>
      </c>
      <c r="B15" s="7">
        <v>4</v>
      </c>
      <c r="C15" s="9" t="s">
        <v>72</v>
      </c>
      <c r="D15" s="214"/>
      <c r="E15" s="138"/>
      <c r="F15" s="192">
        <v>11</v>
      </c>
      <c r="G15" s="7">
        <v>3</v>
      </c>
      <c r="H15" s="188" t="s">
        <v>61</v>
      </c>
      <c r="I15" s="214"/>
      <c r="J15" s="192">
        <v>13</v>
      </c>
      <c r="K15" s="7">
        <v>4</v>
      </c>
      <c r="L15" s="9" t="s">
        <v>53</v>
      </c>
      <c r="M15" s="214"/>
      <c r="N15" s="192">
        <v>13</v>
      </c>
      <c r="O15" s="7">
        <v>4</v>
      </c>
      <c r="P15" s="7" t="s">
        <v>70</v>
      </c>
      <c r="Q15" s="214"/>
      <c r="R15" s="192">
        <v>8</v>
      </c>
      <c r="S15" s="7">
        <v>1</v>
      </c>
      <c r="T15" s="9" t="s">
        <v>66</v>
      </c>
      <c r="U15" s="214"/>
    </row>
    <row r="16" spans="1:22" ht="12" customHeight="1" x14ac:dyDescent="0.2">
      <c r="A16" s="149"/>
      <c r="B16" s="4"/>
      <c r="C16" s="4"/>
      <c r="D16" s="4"/>
      <c r="E16" s="4"/>
      <c r="I16" s="138"/>
      <c r="M16" s="138"/>
      <c r="Q16" s="138"/>
      <c r="U16" s="138"/>
    </row>
    <row r="17" spans="1:21" ht="12" customHeight="1" x14ac:dyDescent="0.2">
      <c r="A17" s="149"/>
      <c r="B17" s="4"/>
      <c r="D17" s="213"/>
      <c r="E17" s="138"/>
      <c r="F17" s="192">
        <v>17</v>
      </c>
      <c r="G17" s="7">
        <v>4</v>
      </c>
      <c r="H17" s="157" t="s">
        <v>66</v>
      </c>
      <c r="I17" s="214">
        <v>4</v>
      </c>
      <c r="J17" s="192">
        <v>14</v>
      </c>
      <c r="K17" s="7">
        <v>1</v>
      </c>
      <c r="L17" s="157" t="s">
        <v>442</v>
      </c>
      <c r="M17" s="214">
        <v>4</v>
      </c>
      <c r="N17" s="153">
        <v>12</v>
      </c>
      <c r="O17" s="7">
        <v>1</v>
      </c>
      <c r="P17" s="157" t="s">
        <v>79</v>
      </c>
      <c r="Q17" s="214">
        <v>4</v>
      </c>
      <c r="R17" s="192">
        <v>14</v>
      </c>
      <c r="S17" s="7">
        <v>2</v>
      </c>
      <c r="T17" s="157" t="s">
        <v>59</v>
      </c>
      <c r="U17" s="214">
        <v>4</v>
      </c>
    </row>
    <row r="18" spans="1:21" ht="12" customHeight="1" x14ac:dyDescent="0.2">
      <c r="A18" s="149"/>
      <c r="B18" s="192">
        <v>8</v>
      </c>
      <c r="C18" s="1" t="s">
        <v>447</v>
      </c>
      <c r="D18" s="213"/>
      <c r="E18" s="138"/>
      <c r="F18" s="192">
        <v>14</v>
      </c>
      <c r="G18" s="7">
        <v>2</v>
      </c>
      <c r="H18" s="9" t="s">
        <v>71</v>
      </c>
      <c r="I18" s="214"/>
      <c r="J18" s="192">
        <v>15</v>
      </c>
      <c r="K18" s="7">
        <v>2</v>
      </c>
      <c r="L18" s="188" t="s">
        <v>79</v>
      </c>
      <c r="M18" s="214"/>
      <c r="N18" s="192">
        <v>14</v>
      </c>
      <c r="O18" s="7">
        <v>2</v>
      </c>
      <c r="P18" s="9" t="s">
        <v>86</v>
      </c>
      <c r="Q18" s="214"/>
      <c r="R18" s="192">
        <v>12</v>
      </c>
      <c r="S18" s="7">
        <v>1</v>
      </c>
      <c r="T18" s="9" t="s">
        <v>52</v>
      </c>
      <c r="U18" s="214"/>
    </row>
    <row r="19" spans="1:21" ht="12" customHeight="1" x14ac:dyDescent="0.2">
      <c r="A19" s="149"/>
      <c r="B19" s="147">
        <v>4</v>
      </c>
      <c r="C19" s="1" t="s">
        <v>448</v>
      </c>
      <c r="D19" s="213"/>
      <c r="E19" s="138"/>
      <c r="F19" s="192">
        <v>15</v>
      </c>
      <c r="G19" s="7">
        <v>3</v>
      </c>
      <c r="H19" s="9" t="s">
        <v>67</v>
      </c>
      <c r="I19" s="214"/>
      <c r="J19" s="192">
        <v>16</v>
      </c>
      <c r="K19" s="7">
        <v>3</v>
      </c>
      <c r="L19" s="9" t="s">
        <v>60</v>
      </c>
      <c r="M19" s="214"/>
      <c r="N19" s="192">
        <v>15</v>
      </c>
      <c r="O19" s="7">
        <v>3</v>
      </c>
      <c r="P19" s="9" t="s">
        <v>48</v>
      </c>
      <c r="Q19" s="214"/>
      <c r="R19" s="192">
        <v>17</v>
      </c>
      <c r="S19" s="7">
        <v>4</v>
      </c>
      <c r="T19" s="7" t="s">
        <v>81</v>
      </c>
      <c r="U19" s="214"/>
    </row>
    <row r="20" spans="1:21" ht="12" customHeight="1" x14ac:dyDescent="0.2">
      <c r="A20" s="149"/>
      <c r="B20" s="203">
        <v>1</v>
      </c>
      <c r="C20" s="1" t="s">
        <v>450</v>
      </c>
      <c r="D20" s="213"/>
      <c r="E20" s="138"/>
      <c r="F20" s="192">
        <v>12</v>
      </c>
      <c r="G20" s="7">
        <v>1</v>
      </c>
      <c r="H20" s="9" t="s">
        <v>68</v>
      </c>
      <c r="I20" s="214"/>
      <c r="J20" s="192">
        <v>17</v>
      </c>
      <c r="K20" s="7">
        <v>4</v>
      </c>
      <c r="L20" s="9" t="s">
        <v>58</v>
      </c>
      <c r="M20" s="214"/>
      <c r="N20" s="192">
        <v>17</v>
      </c>
      <c r="O20" s="7">
        <v>4</v>
      </c>
      <c r="P20" s="9" t="s">
        <v>92</v>
      </c>
      <c r="Q20" s="214"/>
      <c r="R20" s="192">
        <v>15</v>
      </c>
      <c r="S20" s="7">
        <v>3</v>
      </c>
      <c r="T20" s="7" t="s">
        <v>87</v>
      </c>
      <c r="U20" s="214"/>
    </row>
    <row r="21" spans="1:21" ht="12" customHeight="1" x14ac:dyDescent="0.2">
      <c r="A21" s="149"/>
      <c r="B21" s="151">
        <v>4</v>
      </c>
      <c r="C21" s="1" t="s">
        <v>382</v>
      </c>
      <c r="D21" s="17"/>
      <c r="E21" s="17"/>
      <c r="I21" s="18"/>
      <c r="M21" s="138"/>
      <c r="Q21" s="4"/>
      <c r="U21" s="138"/>
    </row>
    <row r="22" spans="1:21" ht="12" customHeight="1" x14ac:dyDescent="0.2">
      <c r="A22" s="149"/>
      <c r="B22" s="4"/>
      <c r="D22" s="17"/>
      <c r="E22" s="17"/>
      <c r="F22" s="192">
        <v>19</v>
      </c>
      <c r="G22" s="7">
        <v>3</v>
      </c>
      <c r="H22" s="157" t="s">
        <v>72</v>
      </c>
      <c r="I22" s="214">
        <v>5</v>
      </c>
      <c r="J22" s="192">
        <v>18</v>
      </c>
      <c r="K22" s="7">
        <v>1</v>
      </c>
      <c r="L22" s="157" t="s">
        <v>61</v>
      </c>
      <c r="M22" s="214">
        <v>5</v>
      </c>
      <c r="N22" s="192">
        <v>16</v>
      </c>
      <c r="O22" s="7">
        <v>1</v>
      </c>
      <c r="P22" s="157" t="s">
        <v>88</v>
      </c>
      <c r="Q22" s="214">
        <v>5</v>
      </c>
      <c r="R22" s="192">
        <v>16</v>
      </c>
      <c r="S22" s="7">
        <v>1</v>
      </c>
      <c r="T22" s="157" t="s">
        <v>55</v>
      </c>
      <c r="U22" s="214">
        <v>5</v>
      </c>
    </row>
    <row r="23" spans="1:21" ht="12" customHeight="1" x14ac:dyDescent="0.2">
      <c r="C23" s="3"/>
      <c r="D23" s="3"/>
      <c r="E23" s="17"/>
      <c r="F23" s="192">
        <v>16</v>
      </c>
      <c r="G23" s="7">
        <v>1</v>
      </c>
      <c r="H23" s="9" t="s">
        <v>76</v>
      </c>
      <c r="I23" s="214"/>
      <c r="J23" s="192">
        <v>19</v>
      </c>
      <c r="K23" s="7">
        <v>2</v>
      </c>
      <c r="L23" s="7" t="s">
        <v>85</v>
      </c>
      <c r="M23" s="214"/>
      <c r="N23" s="192">
        <v>18</v>
      </c>
      <c r="O23" s="7">
        <v>2</v>
      </c>
      <c r="P23" s="9" t="s">
        <v>90</v>
      </c>
      <c r="Q23" s="214"/>
      <c r="R23" s="192">
        <v>18</v>
      </c>
      <c r="S23" s="7">
        <v>2</v>
      </c>
      <c r="T23" s="188" t="s">
        <v>73</v>
      </c>
      <c r="U23" s="214"/>
    </row>
    <row r="24" spans="1:21" ht="12" customHeight="1" x14ac:dyDescent="0.2">
      <c r="B24" s="3"/>
      <c r="C24" s="3"/>
      <c r="D24" s="170"/>
      <c r="E24" s="17"/>
      <c r="F24" s="192">
        <v>21</v>
      </c>
      <c r="G24" s="7">
        <v>4</v>
      </c>
      <c r="H24" s="188" t="s">
        <v>441</v>
      </c>
      <c r="I24" s="214"/>
      <c r="J24" s="192">
        <v>20</v>
      </c>
      <c r="K24" s="7">
        <v>3</v>
      </c>
      <c r="L24" s="188" t="s">
        <v>89</v>
      </c>
      <c r="M24" s="214"/>
      <c r="N24" s="192">
        <v>19</v>
      </c>
      <c r="O24" s="7">
        <v>3</v>
      </c>
      <c r="P24" s="9" t="s">
        <v>81</v>
      </c>
      <c r="Q24" s="214"/>
      <c r="R24" s="192">
        <v>19</v>
      </c>
      <c r="S24" s="7">
        <v>3</v>
      </c>
      <c r="T24" s="9" t="s">
        <v>442</v>
      </c>
      <c r="U24" s="214"/>
    </row>
    <row r="25" spans="1:21" ht="12" customHeight="1" x14ac:dyDescent="0.2">
      <c r="B25" s="3"/>
      <c r="C25" s="158"/>
      <c r="D25" s="170"/>
      <c r="E25" s="24"/>
      <c r="F25" s="192">
        <v>18</v>
      </c>
      <c r="G25" s="7">
        <v>2</v>
      </c>
      <c r="H25" s="9" t="s">
        <v>69</v>
      </c>
      <c r="I25" s="214"/>
      <c r="J25" s="192">
        <v>21</v>
      </c>
      <c r="K25" s="7">
        <v>4</v>
      </c>
      <c r="L25" s="188" t="s">
        <v>80</v>
      </c>
      <c r="M25" s="214"/>
      <c r="N25" s="192">
        <v>21</v>
      </c>
      <c r="O25" s="7">
        <v>4</v>
      </c>
      <c r="P25" s="9" t="s">
        <v>73</v>
      </c>
      <c r="Q25" s="214"/>
      <c r="R25" s="192">
        <v>21</v>
      </c>
      <c r="S25" s="7">
        <v>4</v>
      </c>
      <c r="T25" s="9" t="s">
        <v>72</v>
      </c>
      <c r="U25" s="214"/>
    </row>
    <row r="26" spans="1:21" ht="12" customHeight="1" x14ac:dyDescent="0.2">
      <c r="A26" s="149"/>
      <c r="B26" s="3"/>
      <c r="C26" s="196"/>
      <c r="D26" s="189"/>
      <c r="E26" s="24"/>
      <c r="I26" s="18"/>
      <c r="M26" s="138"/>
      <c r="Q26" s="138"/>
      <c r="U26" s="21"/>
    </row>
    <row r="27" spans="1:21" ht="12" customHeight="1" x14ac:dyDescent="0.2">
      <c r="A27" s="149"/>
      <c r="B27" s="3"/>
      <c r="C27" s="1" t="s">
        <v>386</v>
      </c>
      <c r="D27" s="17" t="s">
        <v>387</v>
      </c>
      <c r="E27" s="35"/>
      <c r="F27" s="192">
        <v>25</v>
      </c>
      <c r="G27" s="7">
        <v>4</v>
      </c>
      <c r="H27" s="157" t="s">
        <v>87</v>
      </c>
      <c r="I27" s="214">
        <v>6</v>
      </c>
      <c r="J27" s="192">
        <v>22</v>
      </c>
      <c r="K27" s="7">
        <v>1</v>
      </c>
      <c r="L27" s="157" t="s">
        <v>68</v>
      </c>
      <c r="M27" s="214">
        <v>6</v>
      </c>
      <c r="N27" s="192">
        <v>22</v>
      </c>
      <c r="O27" s="7">
        <v>2</v>
      </c>
      <c r="P27" s="157" t="s">
        <v>72</v>
      </c>
      <c r="Q27" s="214">
        <v>6</v>
      </c>
      <c r="R27" s="192">
        <v>23</v>
      </c>
      <c r="S27" s="7">
        <v>3</v>
      </c>
      <c r="T27" s="157" t="s">
        <v>86</v>
      </c>
      <c r="U27" s="214">
        <v>6</v>
      </c>
    </row>
    <row r="28" spans="1:21" ht="12" customHeight="1" x14ac:dyDescent="0.2">
      <c r="A28" s="149"/>
      <c r="B28" s="3">
        <v>1</v>
      </c>
      <c r="C28" s="157" t="s">
        <v>75</v>
      </c>
      <c r="D28" s="189" t="s">
        <v>414</v>
      </c>
      <c r="E28" s="24"/>
      <c r="F28" s="192">
        <v>22</v>
      </c>
      <c r="G28" s="7">
        <v>2</v>
      </c>
      <c r="H28" s="7" t="s">
        <v>97</v>
      </c>
      <c r="I28" s="214"/>
      <c r="J28" s="192">
        <v>23</v>
      </c>
      <c r="K28" s="7">
        <v>2</v>
      </c>
      <c r="L28" s="25" t="s">
        <v>94</v>
      </c>
      <c r="M28" s="214"/>
      <c r="N28" s="192">
        <v>20</v>
      </c>
      <c r="O28" s="7">
        <v>1</v>
      </c>
      <c r="P28" s="9" t="s">
        <v>71</v>
      </c>
      <c r="Q28" s="214"/>
      <c r="R28" s="192">
        <v>20</v>
      </c>
      <c r="S28" s="7">
        <v>1</v>
      </c>
      <c r="T28" s="9" t="s">
        <v>77</v>
      </c>
      <c r="U28" s="214"/>
    </row>
    <row r="29" spans="1:21" ht="12" customHeight="1" x14ac:dyDescent="0.2">
      <c r="A29" s="149"/>
      <c r="B29" s="3">
        <v>2</v>
      </c>
      <c r="C29" s="157" t="s">
        <v>95</v>
      </c>
      <c r="D29" s="170" t="s">
        <v>401</v>
      </c>
      <c r="E29" s="35"/>
      <c r="F29" s="192">
        <v>23</v>
      </c>
      <c r="G29" s="7">
        <v>3</v>
      </c>
      <c r="H29" s="9" t="s">
        <v>52</v>
      </c>
      <c r="I29" s="214"/>
      <c r="J29" s="192">
        <v>24</v>
      </c>
      <c r="K29" s="7">
        <v>3</v>
      </c>
      <c r="L29" s="9" t="s">
        <v>82</v>
      </c>
      <c r="M29" s="214"/>
      <c r="N29" s="192">
        <v>25</v>
      </c>
      <c r="O29" s="7">
        <v>4</v>
      </c>
      <c r="P29" s="9" t="s">
        <v>441</v>
      </c>
      <c r="Q29" s="214"/>
      <c r="R29" s="192">
        <v>22</v>
      </c>
      <c r="S29" s="7">
        <v>2</v>
      </c>
      <c r="T29" s="9" t="s">
        <v>67</v>
      </c>
      <c r="U29" s="214"/>
    </row>
    <row r="30" spans="1:21" ht="12" customHeight="1" x14ac:dyDescent="0.2">
      <c r="A30" s="149"/>
      <c r="B30" s="3">
        <v>3</v>
      </c>
      <c r="C30" s="157" t="s">
        <v>80</v>
      </c>
      <c r="D30" s="170" t="s">
        <v>413</v>
      </c>
      <c r="E30" s="35"/>
      <c r="F30" s="192">
        <v>20</v>
      </c>
      <c r="G30" s="7">
        <v>1</v>
      </c>
      <c r="H30" s="9" t="s">
        <v>78</v>
      </c>
      <c r="I30" s="214"/>
      <c r="J30" s="192">
        <v>25</v>
      </c>
      <c r="K30" s="7">
        <v>4</v>
      </c>
      <c r="L30" s="9" t="s">
        <v>76</v>
      </c>
      <c r="M30" s="214"/>
      <c r="N30" s="192">
        <v>23</v>
      </c>
      <c r="O30" s="7">
        <v>3</v>
      </c>
      <c r="P30" s="9" t="s">
        <v>99</v>
      </c>
      <c r="Q30" s="214"/>
      <c r="R30" s="192"/>
      <c r="S30" s="7"/>
      <c r="T30" s="9"/>
      <c r="U30" s="214"/>
    </row>
    <row r="31" spans="1:21" ht="12" customHeight="1" x14ac:dyDescent="0.2">
      <c r="B31" s="3">
        <v>4</v>
      </c>
      <c r="C31" s="157" t="s">
        <v>66</v>
      </c>
      <c r="D31" s="170" t="s">
        <v>417</v>
      </c>
      <c r="E31" s="24"/>
      <c r="I31" s="18"/>
      <c r="M31" s="138"/>
      <c r="Q31" s="26"/>
      <c r="R31" s="149"/>
      <c r="S31" s="4"/>
      <c r="T31" s="4"/>
      <c r="U31" s="4"/>
    </row>
    <row r="32" spans="1:21" ht="12" customHeight="1" x14ac:dyDescent="0.2">
      <c r="A32" s="149"/>
      <c r="B32" s="3">
        <v>5</v>
      </c>
      <c r="C32" s="157" t="s">
        <v>91</v>
      </c>
      <c r="D32" s="189" t="s">
        <v>391</v>
      </c>
      <c r="E32" s="24"/>
      <c r="F32" s="153">
        <v>24</v>
      </c>
      <c r="G32" s="7">
        <v>1</v>
      </c>
      <c r="H32" s="157" t="s">
        <v>80</v>
      </c>
      <c r="I32" s="214">
        <v>7</v>
      </c>
      <c r="J32" s="192">
        <v>28</v>
      </c>
      <c r="K32" s="7">
        <v>3</v>
      </c>
      <c r="L32" s="157" t="s">
        <v>91</v>
      </c>
      <c r="M32" s="216">
        <v>7</v>
      </c>
      <c r="N32" s="192">
        <v>27</v>
      </c>
      <c r="O32" s="7">
        <v>3</v>
      </c>
      <c r="P32" s="157" t="s">
        <v>95</v>
      </c>
      <c r="Q32" s="214">
        <v>7</v>
      </c>
      <c r="U32" s="4"/>
    </row>
    <row r="33" spans="1:226" ht="12" customHeight="1" x14ac:dyDescent="0.2">
      <c r="A33" s="149"/>
      <c r="B33" s="3">
        <v>6</v>
      </c>
      <c r="C33" s="157" t="s">
        <v>92</v>
      </c>
      <c r="D33" s="170" t="s">
        <v>443</v>
      </c>
      <c r="E33" s="24"/>
      <c r="F33" s="192">
        <v>26</v>
      </c>
      <c r="G33" s="7">
        <v>2</v>
      </c>
      <c r="H33" s="188" t="s">
        <v>88</v>
      </c>
      <c r="I33" s="214"/>
      <c r="J33" s="192">
        <v>26</v>
      </c>
      <c r="K33" s="7">
        <v>1</v>
      </c>
      <c r="L33" s="9" t="s">
        <v>100</v>
      </c>
      <c r="M33" s="216"/>
      <c r="N33" s="192">
        <v>24</v>
      </c>
      <c r="O33" s="7">
        <v>1</v>
      </c>
      <c r="P33" s="9" t="s">
        <v>83</v>
      </c>
      <c r="Q33" s="214"/>
      <c r="U33" s="4"/>
    </row>
    <row r="34" spans="1:226" ht="12" customHeight="1" x14ac:dyDescent="0.2">
      <c r="A34" s="149"/>
      <c r="B34" s="3">
        <v>7</v>
      </c>
      <c r="C34" s="157" t="s">
        <v>86</v>
      </c>
      <c r="D34" s="189" t="s">
        <v>392</v>
      </c>
      <c r="E34" s="24"/>
      <c r="F34" s="192">
        <v>27</v>
      </c>
      <c r="G34" s="7">
        <v>3</v>
      </c>
      <c r="H34" s="9" t="s">
        <v>99</v>
      </c>
      <c r="I34" s="214"/>
      <c r="J34" s="192">
        <v>29</v>
      </c>
      <c r="K34" s="7">
        <v>4</v>
      </c>
      <c r="L34" s="9" t="s">
        <v>77</v>
      </c>
      <c r="M34" s="216"/>
      <c r="N34" s="192">
        <v>29</v>
      </c>
      <c r="O34" s="7">
        <v>4</v>
      </c>
      <c r="P34" s="9" t="s">
        <v>59</v>
      </c>
      <c r="Q34" s="214"/>
      <c r="U34" s="4"/>
      <c r="V34" s="29"/>
    </row>
    <row r="35" spans="1:226" ht="12" customHeight="1" x14ac:dyDescent="0.2">
      <c r="A35" s="149"/>
      <c r="B35" s="3">
        <v>8</v>
      </c>
      <c r="C35" s="157" t="s">
        <v>86</v>
      </c>
      <c r="D35" s="189" t="s">
        <v>388</v>
      </c>
      <c r="E35" s="24"/>
      <c r="F35" s="192">
        <v>29</v>
      </c>
      <c r="G35" s="7">
        <v>4</v>
      </c>
      <c r="H35" s="188" t="s">
        <v>63</v>
      </c>
      <c r="I35" s="214"/>
      <c r="J35" s="192">
        <v>27</v>
      </c>
      <c r="K35" s="7">
        <v>2</v>
      </c>
      <c r="L35" s="9" t="s">
        <v>67</v>
      </c>
      <c r="M35" s="216"/>
      <c r="N35" s="192">
        <v>26</v>
      </c>
      <c r="O35" s="7">
        <v>2</v>
      </c>
      <c r="P35" s="9" t="s">
        <v>82</v>
      </c>
      <c r="Q35" s="214"/>
      <c r="U35" s="4"/>
      <c r="V35" s="29"/>
    </row>
    <row r="36" spans="1:226" ht="12" customHeight="1" x14ac:dyDescent="0.2">
      <c r="B36" s="3">
        <v>9</v>
      </c>
      <c r="C36" s="157" t="s">
        <v>108</v>
      </c>
      <c r="D36" s="189" t="s">
        <v>394</v>
      </c>
      <c r="E36" s="24"/>
      <c r="F36" s="149"/>
      <c r="G36" s="3"/>
      <c r="H36" s="202"/>
      <c r="I36" s="18"/>
      <c r="K36" s="3"/>
      <c r="M36" s="138"/>
      <c r="O36" s="3"/>
      <c r="Q36" s="4"/>
      <c r="R36" s="149"/>
      <c r="S36" s="4"/>
      <c r="U36" s="4"/>
      <c r="V36" s="29"/>
    </row>
    <row r="37" spans="1:226" ht="12.75" customHeight="1" x14ac:dyDescent="0.2">
      <c r="A37" s="149"/>
      <c r="B37" s="3">
        <v>10</v>
      </c>
      <c r="C37" s="157" t="s">
        <v>72</v>
      </c>
      <c r="D37" s="170" t="s">
        <v>407</v>
      </c>
      <c r="E37" s="24"/>
      <c r="F37" s="192">
        <v>33</v>
      </c>
      <c r="G37" s="7">
        <v>4</v>
      </c>
      <c r="H37" s="157" t="s">
        <v>51</v>
      </c>
      <c r="I37" s="214">
        <v>8</v>
      </c>
      <c r="J37" s="192">
        <v>33</v>
      </c>
      <c r="K37" s="7">
        <v>4</v>
      </c>
      <c r="L37" s="157" t="s">
        <v>86</v>
      </c>
      <c r="M37" s="216">
        <v>8</v>
      </c>
      <c r="N37" s="192">
        <v>30</v>
      </c>
      <c r="O37" s="7">
        <v>2</v>
      </c>
      <c r="P37" s="157" t="s">
        <v>98</v>
      </c>
      <c r="Q37" s="216">
        <v>8</v>
      </c>
      <c r="R37" s="149"/>
      <c r="S37" s="4"/>
      <c r="U37" s="4"/>
    </row>
    <row r="38" spans="1:226" ht="12.75" customHeight="1" x14ac:dyDescent="0.2">
      <c r="B38" s="3">
        <v>11</v>
      </c>
      <c r="C38" s="157" t="s">
        <v>72</v>
      </c>
      <c r="D38" s="170" t="s">
        <v>393</v>
      </c>
      <c r="E38" s="17"/>
      <c r="F38" s="192">
        <v>30</v>
      </c>
      <c r="G38" s="7">
        <v>2</v>
      </c>
      <c r="H38" s="9" t="s">
        <v>83</v>
      </c>
      <c r="I38" s="214"/>
      <c r="J38" s="192">
        <v>31</v>
      </c>
      <c r="K38" s="7">
        <v>2</v>
      </c>
      <c r="L38" s="9" t="s">
        <v>83</v>
      </c>
      <c r="M38" s="216"/>
      <c r="N38" s="192">
        <v>28</v>
      </c>
      <c r="O38" s="7">
        <v>1</v>
      </c>
      <c r="P38" s="188" t="s">
        <v>96</v>
      </c>
      <c r="Q38" s="216"/>
      <c r="R38" s="149"/>
      <c r="S38" s="4"/>
      <c r="T38" s="4"/>
      <c r="U38" s="4"/>
    </row>
    <row r="39" spans="1:226" ht="12.75" customHeight="1" x14ac:dyDescent="0.2">
      <c r="A39" s="149"/>
      <c r="B39" s="3">
        <v>12</v>
      </c>
      <c r="C39" s="157" t="s">
        <v>101</v>
      </c>
      <c r="D39" s="170" t="s">
        <v>402</v>
      </c>
      <c r="E39" s="17"/>
      <c r="F39" s="192">
        <v>31</v>
      </c>
      <c r="G39" s="7">
        <v>3</v>
      </c>
      <c r="H39" s="9" t="s">
        <v>75</v>
      </c>
      <c r="I39" s="214"/>
      <c r="J39" s="192">
        <v>32</v>
      </c>
      <c r="K39" s="7">
        <v>3</v>
      </c>
      <c r="L39" s="188" t="s">
        <v>88</v>
      </c>
      <c r="M39" s="216"/>
      <c r="N39" s="192">
        <v>32</v>
      </c>
      <c r="O39" s="7">
        <v>4</v>
      </c>
      <c r="P39" s="9" t="s">
        <v>102</v>
      </c>
      <c r="Q39" s="216"/>
      <c r="R39" s="149"/>
      <c r="S39" s="4"/>
      <c r="T39" s="4"/>
      <c r="U39" s="4"/>
    </row>
    <row r="40" spans="1:226" ht="12.75" customHeight="1" x14ac:dyDescent="0.2">
      <c r="A40" s="149"/>
      <c r="B40" s="3">
        <v>13</v>
      </c>
      <c r="C40" s="157" t="s">
        <v>103</v>
      </c>
      <c r="D40" s="170" t="s">
        <v>395</v>
      </c>
      <c r="E40" s="24"/>
      <c r="F40" s="192">
        <v>28</v>
      </c>
      <c r="G40" s="7">
        <v>1</v>
      </c>
      <c r="H40" s="9" t="s">
        <v>93</v>
      </c>
      <c r="I40" s="214"/>
      <c r="J40" s="192">
        <v>30</v>
      </c>
      <c r="K40" s="7">
        <v>1</v>
      </c>
      <c r="L40" s="9" t="s">
        <v>97</v>
      </c>
      <c r="M40" s="216"/>
      <c r="N40" s="192">
        <v>31</v>
      </c>
      <c r="O40" s="7">
        <v>3</v>
      </c>
      <c r="P40" s="188" t="s">
        <v>91</v>
      </c>
      <c r="Q40" s="216"/>
      <c r="R40" s="149"/>
      <c r="S40" s="4"/>
      <c r="T40" s="4"/>
      <c r="U40" s="4"/>
    </row>
    <row r="41" spans="1:226" ht="12.75" customHeight="1" x14ac:dyDescent="0.2">
      <c r="A41" s="149"/>
      <c r="B41" s="3">
        <v>14</v>
      </c>
      <c r="C41" s="157" t="s">
        <v>79</v>
      </c>
      <c r="D41" s="170" t="s">
        <v>396</v>
      </c>
      <c r="E41" s="17"/>
      <c r="I41" s="4"/>
      <c r="M41" s="4"/>
      <c r="N41" s="149"/>
      <c r="O41" s="4"/>
      <c r="P41" s="4"/>
      <c r="Q41" s="4"/>
      <c r="R41" s="149"/>
      <c r="S41" s="4"/>
      <c r="U41" s="4"/>
    </row>
    <row r="42" spans="1:226" ht="12.75" customHeight="1" x14ac:dyDescent="0.2">
      <c r="A42" s="149"/>
      <c r="B42" s="3">
        <v>15</v>
      </c>
      <c r="C42" s="157" t="s">
        <v>48</v>
      </c>
      <c r="D42" s="189" t="s">
        <v>372</v>
      </c>
      <c r="E42" s="24"/>
      <c r="F42" s="192">
        <v>37</v>
      </c>
      <c r="G42" s="7">
        <v>4</v>
      </c>
      <c r="H42" s="157" t="s">
        <v>103</v>
      </c>
      <c r="I42" s="214">
        <v>9</v>
      </c>
      <c r="J42" s="192">
        <v>34</v>
      </c>
      <c r="K42" s="7">
        <v>1</v>
      </c>
      <c r="L42" s="157" t="s">
        <v>51</v>
      </c>
      <c r="M42" s="216">
        <v>9</v>
      </c>
      <c r="R42" s="149"/>
      <c r="S42" s="4"/>
      <c r="U42" s="4"/>
    </row>
    <row r="43" spans="1:226" ht="12.75" customHeight="1" x14ac:dyDescent="0.2">
      <c r="A43" s="149"/>
      <c r="B43" s="3">
        <v>16</v>
      </c>
      <c r="C43" s="157" t="s">
        <v>98</v>
      </c>
      <c r="D43" s="170" t="s">
        <v>399</v>
      </c>
      <c r="E43" s="24"/>
      <c r="F43" s="192">
        <v>34</v>
      </c>
      <c r="G43" s="7">
        <v>2</v>
      </c>
      <c r="H43" s="9" t="s">
        <v>104</v>
      </c>
      <c r="I43" s="214"/>
      <c r="J43" s="192">
        <v>35</v>
      </c>
      <c r="K43" s="7">
        <v>2</v>
      </c>
      <c r="L43" s="9" t="s">
        <v>90</v>
      </c>
      <c r="M43" s="216"/>
      <c r="R43" s="149"/>
      <c r="S43" s="4"/>
      <c r="T43" s="4"/>
      <c r="U43" s="4"/>
    </row>
    <row r="44" spans="1:226" ht="12.75" customHeight="1" x14ac:dyDescent="0.2">
      <c r="A44" s="149"/>
      <c r="B44" s="3">
        <v>17</v>
      </c>
      <c r="C44" s="157" t="s">
        <v>59</v>
      </c>
      <c r="D44" s="189" t="s">
        <v>374</v>
      </c>
      <c r="E44" s="35"/>
      <c r="F44" s="192">
        <v>35</v>
      </c>
      <c r="G44" s="7">
        <v>3</v>
      </c>
      <c r="H44" s="9" t="s">
        <v>91</v>
      </c>
      <c r="I44" s="214"/>
      <c r="J44" s="192">
        <v>37</v>
      </c>
      <c r="K44" s="7">
        <v>3</v>
      </c>
      <c r="L44" s="188" t="s">
        <v>112</v>
      </c>
      <c r="M44" s="216"/>
      <c r="R44" s="149"/>
      <c r="S44" s="4"/>
      <c r="T44" s="4"/>
      <c r="U44" s="4"/>
    </row>
    <row r="45" spans="1:226" ht="12.75" customHeight="1" x14ac:dyDescent="0.2">
      <c r="B45" s="3">
        <v>18</v>
      </c>
      <c r="C45" s="157" t="s">
        <v>51</v>
      </c>
      <c r="D45" s="170" t="s">
        <v>389</v>
      </c>
      <c r="E45" s="24"/>
      <c r="F45" s="192">
        <v>32</v>
      </c>
      <c r="G45" s="7">
        <v>1</v>
      </c>
      <c r="H45" s="9" t="s">
        <v>90</v>
      </c>
      <c r="I45" s="214"/>
      <c r="J45" s="192">
        <v>38</v>
      </c>
      <c r="K45" s="7">
        <v>4</v>
      </c>
      <c r="L45" s="9" t="s">
        <v>78</v>
      </c>
      <c r="M45" s="216"/>
      <c r="R45" s="149"/>
      <c r="S45" s="4"/>
      <c r="T45" s="4"/>
      <c r="U45" s="4"/>
      <c r="HP45"/>
      <c r="HQ45"/>
      <c r="HR45"/>
    </row>
    <row r="46" spans="1:226" x14ac:dyDescent="0.2">
      <c r="A46" s="149"/>
      <c r="B46" s="3">
        <v>19</v>
      </c>
      <c r="C46" s="157" t="s">
        <v>51</v>
      </c>
      <c r="D46" s="170" t="s">
        <v>404</v>
      </c>
      <c r="E46" s="17"/>
      <c r="I46" s="4"/>
      <c r="M46" s="4"/>
      <c r="N46" s="149"/>
      <c r="O46" s="4"/>
      <c r="Q46" s="4"/>
      <c r="R46" s="149"/>
      <c r="S46" s="4"/>
      <c r="T46" s="4"/>
      <c r="U46" s="4"/>
    </row>
    <row r="47" spans="1:226" ht="12.75" customHeight="1" x14ac:dyDescent="0.2">
      <c r="A47" s="149"/>
      <c r="B47" s="3">
        <v>20</v>
      </c>
      <c r="C47" s="157" t="s">
        <v>51</v>
      </c>
      <c r="D47" s="189" t="s">
        <v>373</v>
      </c>
      <c r="E47" s="24"/>
      <c r="F47" s="192">
        <v>38</v>
      </c>
      <c r="G47" s="7">
        <v>1</v>
      </c>
      <c r="H47" s="157" t="s">
        <v>101</v>
      </c>
      <c r="I47" s="214">
        <v>10</v>
      </c>
      <c r="J47" s="147">
        <v>36</v>
      </c>
      <c r="K47" s="7">
        <v>1</v>
      </c>
      <c r="L47" s="157" t="s">
        <v>75</v>
      </c>
      <c r="M47" s="214">
        <v>10</v>
      </c>
      <c r="Q47" s="4"/>
      <c r="R47" s="149"/>
      <c r="S47" s="4"/>
      <c r="T47" s="4"/>
      <c r="U47" s="4"/>
    </row>
    <row r="48" spans="1:226" ht="12.75" customHeight="1" x14ac:dyDescent="0.2">
      <c r="A48" s="149"/>
      <c r="B48" s="3">
        <v>21</v>
      </c>
      <c r="C48" s="157" t="s">
        <v>51</v>
      </c>
      <c r="D48" s="189" t="s">
        <v>403</v>
      </c>
      <c r="E48" s="24"/>
      <c r="F48" s="192">
        <v>39</v>
      </c>
      <c r="G48" s="7">
        <v>2</v>
      </c>
      <c r="H48" s="188" t="s">
        <v>106</v>
      </c>
      <c r="I48" s="214"/>
      <c r="J48" s="192">
        <v>39</v>
      </c>
      <c r="K48" s="7">
        <v>2</v>
      </c>
      <c r="L48" s="33" t="s">
        <v>109</v>
      </c>
      <c r="M48" s="214"/>
      <c r="N48" s="149"/>
      <c r="O48" s="4"/>
      <c r="Q48" s="4"/>
      <c r="R48" s="149"/>
      <c r="S48" s="4"/>
      <c r="T48" s="4"/>
      <c r="U48" s="4"/>
    </row>
    <row r="49" spans="1:21" ht="12.75" customHeight="1" x14ac:dyDescent="0.2">
      <c r="A49" s="149"/>
      <c r="B49" s="3">
        <v>22</v>
      </c>
      <c r="C49" s="157" t="s">
        <v>442</v>
      </c>
      <c r="D49" s="170" t="s">
        <v>416</v>
      </c>
      <c r="E49" s="24"/>
      <c r="F49" s="192">
        <v>41</v>
      </c>
      <c r="G49" s="155">
        <v>3</v>
      </c>
      <c r="H49" s="188" t="s">
        <v>59</v>
      </c>
      <c r="I49" s="214"/>
      <c r="J49" s="192">
        <v>40</v>
      </c>
      <c r="K49" s="155">
        <v>3</v>
      </c>
      <c r="L49" s="33" t="s">
        <v>102</v>
      </c>
      <c r="M49" s="214"/>
      <c r="N49" s="149"/>
      <c r="O49" s="4"/>
      <c r="Q49" s="4"/>
      <c r="R49" s="149"/>
      <c r="S49" s="4"/>
      <c r="T49" s="4"/>
      <c r="U49" s="4"/>
    </row>
    <row r="50" spans="1:21" ht="12.75" customHeight="1" x14ac:dyDescent="0.2">
      <c r="A50" s="149"/>
      <c r="B50" s="3">
        <v>23</v>
      </c>
      <c r="C50" s="157" t="s">
        <v>442</v>
      </c>
      <c r="D50" s="189" t="s">
        <v>405</v>
      </c>
      <c r="E50" s="24"/>
      <c r="G50" s="15"/>
      <c r="H50" s="15"/>
      <c r="I50" s="214"/>
      <c r="J50" s="192">
        <v>41</v>
      </c>
      <c r="K50" s="7">
        <v>4</v>
      </c>
      <c r="L50" s="9" t="s">
        <v>92</v>
      </c>
      <c r="M50" s="214"/>
      <c r="N50" s="149"/>
      <c r="O50" s="4"/>
      <c r="Q50" s="4"/>
      <c r="R50" s="149"/>
      <c r="S50" s="4"/>
      <c r="T50" s="4"/>
      <c r="U50" s="4"/>
    </row>
    <row r="51" spans="1:21" x14ac:dyDescent="0.2">
      <c r="A51" s="149"/>
      <c r="B51" s="3">
        <v>24</v>
      </c>
      <c r="C51" s="157" t="s">
        <v>56</v>
      </c>
      <c r="D51" s="189" t="s">
        <v>398</v>
      </c>
      <c r="E51" s="35"/>
      <c r="I51" s="4"/>
      <c r="M51" s="4"/>
      <c r="N51" s="149"/>
      <c r="O51" s="4"/>
      <c r="P51" s="4"/>
      <c r="Q51" s="4"/>
      <c r="R51" s="149"/>
      <c r="S51" s="4"/>
      <c r="T51" s="4"/>
      <c r="U51" s="4"/>
    </row>
    <row r="52" spans="1:21" x14ac:dyDescent="0.2">
      <c r="B52" s="3">
        <v>25</v>
      </c>
      <c r="C52" s="157" t="s">
        <v>88</v>
      </c>
      <c r="D52" s="170" t="s">
        <v>422</v>
      </c>
      <c r="E52" s="125"/>
      <c r="F52" s="192">
        <v>42</v>
      </c>
      <c r="G52" s="155">
        <v>2</v>
      </c>
      <c r="H52" s="157" t="s">
        <v>92</v>
      </c>
      <c r="I52" s="214">
        <v>11</v>
      </c>
      <c r="J52" s="192">
        <v>44</v>
      </c>
      <c r="K52" s="7">
        <v>3</v>
      </c>
      <c r="L52" s="157" t="s">
        <v>108</v>
      </c>
      <c r="M52" s="216">
        <v>11</v>
      </c>
    </row>
    <row r="53" spans="1:21" x14ac:dyDescent="0.2">
      <c r="B53" s="3">
        <v>26</v>
      </c>
      <c r="C53" s="157" t="s">
        <v>87</v>
      </c>
      <c r="D53" s="170" t="s">
        <v>400</v>
      </c>
      <c r="E53" s="24"/>
      <c r="F53" s="192">
        <v>40</v>
      </c>
      <c r="G53" s="7">
        <v>1</v>
      </c>
      <c r="H53" s="9" t="s">
        <v>102</v>
      </c>
      <c r="I53" s="214"/>
      <c r="J53" s="192">
        <v>42</v>
      </c>
      <c r="K53" s="7">
        <v>1</v>
      </c>
      <c r="L53" s="9" t="s">
        <v>107</v>
      </c>
      <c r="M53" s="216"/>
    </row>
    <row r="54" spans="1:21" x14ac:dyDescent="0.2">
      <c r="B54" s="3">
        <v>27</v>
      </c>
      <c r="C54" s="157" t="s">
        <v>87</v>
      </c>
      <c r="D54" s="189" t="s">
        <v>408</v>
      </c>
      <c r="E54" s="125"/>
      <c r="G54" s="15"/>
      <c r="H54" s="15"/>
      <c r="I54" s="214"/>
      <c r="J54" s="192">
        <v>45</v>
      </c>
      <c r="K54" s="7">
        <v>4</v>
      </c>
      <c r="L54" s="9" t="s">
        <v>72</v>
      </c>
      <c r="M54" s="216"/>
    </row>
    <row r="55" spans="1:21" x14ac:dyDescent="0.2">
      <c r="B55" s="3">
        <v>28</v>
      </c>
      <c r="C55" s="157" t="s">
        <v>74</v>
      </c>
      <c r="D55" s="170" t="s">
        <v>409</v>
      </c>
      <c r="E55" s="17"/>
      <c r="G55" s="15"/>
      <c r="H55" s="15"/>
      <c r="I55" s="214"/>
      <c r="J55" s="192">
        <v>43</v>
      </c>
      <c r="K55" s="7">
        <v>2</v>
      </c>
      <c r="L55" s="9" t="s">
        <v>105</v>
      </c>
      <c r="M55" s="216"/>
    </row>
    <row r="56" spans="1:21" x14ac:dyDescent="0.2">
      <c r="B56" s="3">
        <v>29</v>
      </c>
      <c r="C56" s="157" t="s">
        <v>63</v>
      </c>
      <c r="D56" s="189" t="s">
        <v>406</v>
      </c>
      <c r="E56" s="125"/>
      <c r="F56" s="130"/>
      <c r="I56" s="36"/>
    </row>
    <row r="57" spans="1:21" ht="12.75" customHeight="1" x14ac:dyDescent="0.2">
      <c r="B57" s="3">
        <v>30</v>
      </c>
      <c r="C57" s="157" t="s">
        <v>63</v>
      </c>
      <c r="D57" s="170" t="s">
        <v>411</v>
      </c>
      <c r="E57" s="17"/>
      <c r="F57" s="130"/>
      <c r="G57" s="4"/>
      <c r="I57" s="36"/>
      <c r="J57" s="192">
        <v>48</v>
      </c>
      <c r="K57" s="7">
        <v>3</v>
      </c>
      <c r="L57" s="157" t="s">
        <v>87</v>
      </c>
      <c r="M57" s="214">
        <v>12</v>
      </c>
    </row>
    <row r="58" spans="1:21" ht="12.75" customHeight="1" x14ac:dyDescent="0.2">
      <c r="B58" s="3">
        <v>31</v>
      </c>
      <c r="C58" s="157" t="s">
        <v>73</v>
      </c>
      <c r="D58" s="170" t="s">
        <v>397</v>
      </c>
      <c r="E58" s="17"/>
      <c r="F58" s="130"/>
      <c r="G58" s="4"/>
      <c r="I58" s="36"/>
      <c r="J58" s="192">
        <v>47</v>
      </c>
      <c r="K58" s="7">
        <v>2</v>
      </c>
      <c r="L58" s="9" t="s">
        <v>111</v>
      </c>
      <c r="M58" s="214"/>
    </row>
    <row r="59" spans="1:21" ht="12.75" customHeight="1" x14ac:dyDescent="0.2">
      <c r="B59" s="3">
        <v>32</v>
      </c>
      <c r="C59" s="157" t="s">
        <v>73</v>
      </c>
      <c r="D59" s="189" t="s">
        <v>421</v>
      </c>
      <c r="E59" s="17"/>
      <c r="F59" s="130"/>
      <c r="G59" s="4"/>
      <c r="I59" s="36"/>
      <c r="J59" s="192">
        <v>46</v>
      </c>
      <c r="K59" s="7">
        <v>1</v>
      </c>
      <c r="L59" s="9" t="s">
        <v>110</v>
      </c>
      <c r="M59" s="214"/>
    </row>
    <row r="60" spans="1:21" ht="12.75" customHeight="1" x14ac:dyDescent="0.2">
      <c r="B60" s="3">
        <v>33</v>
      </c>
      <c r="C60" s="157" t="s">
        <v>69</v>
      </c>
      <c r="D60" s="189" t="s">
        <v>412</v>
      </c>
      <c r="E60" s="17"/>
      <c r="F60" s="130"/>
      <c r="I60" s="36"/>
      <c r="K60" s="15"/>
      <c r="L60" s="15"/>
      <c r="M60" s="214"/>
      <c r="T60" s="1"/>
    </row>
    <row r="61" spans="1:21" x14ac:dyDescent="0.2">
      <c r="B61" s="3">
        <v>34</v>
      </c>
      <c r="C61" s="157" t="s">
        <v>49</v>
      </c>
      <c r="D61" s="189" t="s">
        <v>415</v>
      </c>
      <c r="E61" s="17"/>
      <c r="F61" s="130"/>
      <c r="I61" s="36"/>
      <c r="L61" s="4"/>
      <c r="T61" s="1"/>
    </row>
    <row r="62" spans="1:21" x14ac:dyDescent="0.2">
      <c r="B62" s="3">
        <v>35</v>
      </c>
      <c r="C62" s="157" t="s">
        <v>68</v>
      </c>
      <c r="D62" s="170" t="s">
        <v>390</v>
      </c>
      <c r="E62" s="17"/>
      <c r="F62" s="130"/>
      <c r="H62" s="3"/>
      <c r="I62" s="204"/>
      <c r="J62" s="149"/>
      <c r="K62" s="149"/>
      <c r="L62" s="158"/>
      <c r="M62" s="3"/>
      <c r="O62" s="3"/>
      <c r="P62" s="130"/>
      <c r="T62" s="1"/>
    </row>
    <row r="63" spans="1:21" x14ac:dyDescent="0.2">
      <c r="B63" s="3">
        <v>36</v>
      </c>
      <c r="C63" s="157" t="s">
        <v>60</v>
      </c>
      <c r="D63" s="189" t="s">
        <v>418</v>
      </c>
      <c r="E63" s="35"/>
      <c r="F63" s="130"/>
      <c r="H63" s="3"/>
      <c r="I63" s="204"/>
      <c r="K63" s="3"/>
      <c r="L63" s="196"/>
      <c r="M63" s="3"/>
      <c r="O63" s="3"/>
      <c r="P63" s="130"/>
      <c r="T63" s="1"/>
    </row>
    <row r="64" spans="1:21" x14ac:dyDescent="0.2">
      <c r="B64" s="3">
        <v>37</v>
      </c>
      <c r="C64" s="157" t="s">
        <v>60</v>
      </c>
      <c r="D64" s="189" t="s">
        <v>419</v>
      </c>
      <c r="E64" s="35"/>
      <c r="F64" s="130"/>
      <c r="H64" s="3"/>
      <c r="I64" s="204"/>
      <c r="K64" s="3"/>
      <c r="L64" s="130"/>
      <c r="M64" s="3"/>
      <c r="O64" s="3"/>
      <c r="P64" s="130"/>
    </row>
    <row r="65" spans="2:12" x14ac:dyDescent="0.2">
      <c r="B65" s="3">
        <v>38</v>
      </c>
      <c r="C65" s="157" t="s">
        <v>60</v>
      </c>
      <c r="D65" s="189" t="s">
        <v>420</v>
      </c>
      <c r="E65" s="35"/>
      <c r="F65" s="130"/>
      <c r="I65" s="36"/>
    </row>
    <row r="66" spans="2:12" x14ac:dyDescent="0.2">
      <c r="B66" s="3">
        <v>39</v>
      </c>
      <c r="C66" s="157" t="s">
        <v>55</v>
      </c>
      <c r="D66" s="189" t="s">
        <v>375</v>
      </c>
      <c r="E66" s="35"/>
      <c r="F66" s="130"/>
      <c r="I66" s="36"/>
    </row>
    <row r="67" spans="2:12" x14ac:dyDescent="0.2">
      <c r="B67" s="3">
        <v>40</v>
      </c>
      <c r="C67" s="157" t="s">
        <v>61</v>
      </c>
      <c r="D67" s="189" t="s">
        <v>410</v>
      </c>
      <c r="E67" s="35"/>
      <c r="F67" s="130"/>
      <c r="H67" s="39"/>
      <c r="L67" s="4"/>
    </row>
    <row r="68" spans="2:12" x14ac:dyDescent="0.2">
      <c r="D68" s="35"/>
      <c r="E68" s="35"/>
      <c r="F68" s="130"/>
    </row>
    <row r="69" spans="2:12" x14ac:dyDescent="0.2">
      <c r="D69" s="35"/>
      <c r="E69" s="35"/>
    </row>
    <row r="70" spans="2:12" x14ac:dyDescent="0.2">
      <c r="D70" s="35"/>
      <c r="E70" s="35"/>
    </row>
    <row r="71" spans="2:12" x14ac:dyDescent="0.2">
      <c r="C71" s="34"/>
      <c r="D71" s="35"/>
      <c r="E71" s="35"/>
    </row>
    <row r="72" spans="2:12" x14ac:dyDescent="0.2">
      <c r="D72" s="35"/>
      <c r="E72" s="35"/>
    </row>
    <row r="73" spans="2:12" x14ac:dyDescent="0.2">
      <c r="E73" s="35"/>
    </row>
  </sheetData>
  <sortState xmlns:xlrd2="http://schemas.microsoft.com/office/spreadsheetml/2017/richdata2" ref="J2:L4">
    <sortCondition ref="J2:J4"/>
  </sortState>
  <mergeCells count="42">
    <mergeCell ref="I47:I50"/>
    <mergeCell ref="M47:M50"/>
    <mergeCell ref="I52:I55"/>
    <mergeCell ref="M52:M55"/>
    <mergeCell ref="M57:M60"/>
    <mergeCell ref="I32:I35"/>
    <mergeCell ref="M32:M35"/>
    <mergeCell ref="Q32:Q35"/>
    <mergeCell ref="Q37:Q40"/>
    <mergeCell ref="I42:I45"/>
    <mergeCell ref="M42:M45"/>
    <mergeCell ref="I37:I40"/>
    <mergeCell ref="M37:M40"/>
    <mergeCell ref="I27:I30"/>
    <mergeCell ref="M27:M30"/>
    <mergeCell ref="Q27:Q30"/>
    <mergeCell ref="U27:U30"/>
    <mergeCell ref="I22:I25"/>
    <mergeCell ref="M22:M25"/>
    <mergeCell ref="Q22:Q25"/>
    <mergeCell ref="U22:U25"/>
    <mergeCell ref="Q7:Q10"/>
    <mergeCell ref="U7:U10"/>
    <mergeCell ref="M17:M20"/>
    <mergeCell ref="Q17:Q20"/>
    <mergeCell ref="U17:U20"/>
    <mergeCell ref="D17:D20"/>
    <mergeCell ref="I17:I20"/>
    <mergeCell ref="U2:U5"/>
    <mergeCell ref="B1:D1"/>
    <mergeCell ref="D2:D5"/>
    <mergeCell ref="I2:I5"/>
    <mergeCell ref="M2:M5"/>
    <mergeCell ref="Q2:Q5"/>
    <mergeCell ref="D12:D15"/>
    <mergeCell ref="I12:I15"/>
    <mergeCell ref="M12:M15"/>
    <mergeCell ref="Q12:Q15"/>
    <mergeCell ref="U12:U15"/>
    <mergeCell ref="D7:D10"/>
    <mergeCell ref="I7:I10"/>
    <mergeCell ref="M7:M10"/>
  </mergeCells>
  <phoneticPr fontId="46" type="noConversion"/>
  <pageMargins left="0.78749999999999998" right="0.78749999999999998" top="1.05277777777778" bottom="1.05277777777778" header="0.78749999999999998" footer="0.78749999999999998"/>
  <pageSetup paperSize="9" scale="75" orientation="landscape" horizontalDpi="300" verticalDpi="300" r:id="rId1"/>
  <headerFooter>
    <oddHeader>&amp;C&amp;"Times New Roman,Normal"&amp;12ffffff&amp;A</oddHeader>
    <oddFooter>&amp;C&amp;"Times New Roman,Normal"&amp;12ffffffPage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29</vt:i4>
      </vt:variant>
    </vt:vector>
  </HeadingPairs>
  <TitlesOfParts>
    <vt:vector size="46" baseType="lpstr">
      <vt:lpstr>NOTE D'INFOS</vt:lpstr>
      <vt:lpstr>Correspondants</vt:lpstr>
      <vt:lpstr>Adresses</vt:lpstr>
      <vt:lpstr>Clubs recevant</vt:lpstr>
      <vt:lpstr>J6_12_avril</vt:lpstr>
      <vt:lpstr>Résultats_J5</vt:lpstr>
      <vt:lpstr>J5_08_février</vt:lpstr>
      <vt:lpstr>Résultats_J4</vt:lpstr>
      <vt:lpstr>J4_11_janvier</vt:lpstr>
      <vt:lpstr>Résultats_J3</vt:lpstr>
      <vt:lpstr>J3_14_decembre</vt:lpstr>
      <vt:lpstr>Résultats_J2</vt:lpstr>
      <vt:lpstr>J2_16_novenbre</vt:lpstr>
      <vt:lpstr>Résultats_J1</vt:lpstr>
      <vt:lpstr>J1 12 octobre </vt:lpstr>
      <vt:lpstr>reglement_2025-2026</vt:lpstr>
      <vt:lpstr>inscriptions</vt:lpstr>
      <vt:lpstr>Adresses!Excel_BuiltIn_Print_Area</vt:lpstr>
      <vt:lpstr>'Clubs recevant'!Excel_BuiltIn_Print_Area</vt:lpstr>
      <vt:lpstr>Correspondants!Excel_BuiltIn_Print_Area</vt:lpstr>
      <vt:lpstr>'J1 12 octobre '!Excel_BuiltIn_Print_Area</vt:lpstr>
      <vt:lpstr>J2_16_novenbre!Excel_BuiltIn_Print_Area</vt:lpstr>
      <vt:lpstr>J3_14_decembre!Excel_BuiltIn_Print_Area</vt:lpstr>
      <vt:lpstr>J4_11_janvier!Excel_BuiltIn_Print_Area</vt:lpstr>
      <vt:lpstr>J5_08_février!Excel_BuiltIn_Print_Area</vt:lpstr>
      <vt:lpstr>J6_12_avril!Excel_BuiltIn_Print_Area</vt:lpstr>
      <vt:lpstr>Résultats_J1!Excel_BuiltIn_Print_Area</vt:lpstr>
      <vt:lpstr>Résultats_J2!Excel_BuiltIn_Print_Area</vt:lpstr>
      <vt:lpstr>Résultats_J3!Excel_BuiltIn_Print_Area</vt:lpstr>
      <vt:lpstr>Résultats_J4!Excel_BuiltIn_Print_Area</vt:lpstr>
      <vt:lpstr>Résultats_J5!Excel_BuiltIn_Print_Area</vt:lpstr>
      <vt:lpstr>Adresses!Zone_d_impression</vt:lpstr>
      <vt:lpstr>'Clubs recevant'!Zone_d_impression</vt:lpstr>
      <vt:lpstr>Correspondants!Zone_d_impression</vt:lpstr>
      <vt:lpstr>'J1 12 octobre '!Zone_d_impression</vt:lpstr>
      <vt:lpstr>J2_16_novenbre!Zone_d_impression</vt:lpstr>
      <vt:lpstr>J3_14_decembre!Zone_d_impression</vt:lpstr>
      <vt:lpstr>J4_11_janvier!Zone_d_impression</vt:lpstr>
      <vt:lpstr>J5_08_février!Zone_d_impression</vt:lpstr>
      <vt:lpstr>J6_12_avril!Zone_d_impression</vt:lpstr>
      <vt:lpstr>'NOTE D''INFOS'!Zone_d_impression</vt:lpstr>
      <vt:lpstr>Résultats_J1!Zone_d_impression</vt:lpstr>
      <vt:lpstr>Résultats_J2!Zone_d_impression</vt:lpstr>
      <vt:lpstr>Résultats_J3!Zone_d_impression</vt:lpstr>
      <vt:lpstr>Résultats_J4!Zone_d_impression</vt:lpstr>
      <vt:lpstr>Résultats_J5!Zone_d_impression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CD94 - PC3</dc:creator>
  <cp:keywords/>
  <dc:description/>
  <cp:lastModifiedBy>Patrick Renard</cp:lastModifiedBy>
  <cp:revision>136</cp:revision>
  <dcterms:created xsi:type="dcterms:W3CDTF">2024-10-10T11:51:56Z</dcterms:created>
  <dcterms:modified xsi:type="dcterms:W3CDTF">2026-04-06T19:08:39Z</dcterms:modified>
  <cp:category/>
  <cp:contentStatus/>
</cp:coreProperties>
</file>